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K:\6\6\1\0\02_Stadtradeln\04 Auswertung\2025\"/>
    </mc:Choice>
  </mc:AlternateContent>
  <xr:revisionPtr revIDLastSave="0" documentId="13_ncr:1_{45D50292-7327-4F77-A238-CDCFEF1395F5}" xr6:coauthVersionLast="47" xr6:coauthVersionMax="47" xr10:uidLastSave="{00000000-0000-0000-0000-000000000000}"/>
  <bookViews>
    <workbookView xWindow="-120" yWindow="-120" windowWidth="29040" windowHeight="16440" activeTab="2" xr2:uid="{00000000-000D-0000-FFFF-FFFF00000000}"/>
  </bookViews>
  <sheets>
    <sheet name="1. Woche " sheetId="1" r:id="rId1"/>
    <sheet name="2. Woche" sheetId="7" r:id="rId2"/>
    <sheet name="3. Woche" sheetId="8" r:id="rId3"/>
    <sheet name="DS Infos" sheetId="19" r:id="rId4"/>
  </sheets>
  <definedNames>
    <definedName name="_xlnm.Print_Area" localSheetId="0">'1. Woche '!$A$1:$I$50</definedName>
    <definedName name="_xlnm.Print_Area" localSheetId="1">'2. Woche'!$A$1:$I$49</definedName>
    <definedName name="_xlnm.Print_Area" localSheetId="2">'3. Woche'!$A$1:$I$49</definedName>
    <definedName name="Kontrollkästchen1" localSheetId="0">'1. Woche '!#REF!</definedName>
    <definedName name="Kontrollkästchen1" localSheetId="1">'2. Woche'!#REF!</definedName>
    <definedName name="Kontrollkästchen1" localSheetId="2">'3. Woche'!#REF!</definedName>
    <definedName name="Kontrollkästchen3" localSheetId="0">'1. Woche '!#REF!</definedName>
    <definedName name="Kontrollkästchen3" localSheetId="1">'2. Woche'!#REF!</definedName>
    <definedName name="Kontrollkästchen3" localSheetId="2">'3. Woche'!#REF!</definedName>
    <definedName name="Kontrollkästchen4" localSheetId="0">'1. Woche '!#REF!</definedName>
    <definedName name="Kontrollkästchen4" localSheetId="1">'2. Woche'!#REF!</definedName>
    <definedName name="Kontrollkästchen4" localSheetId="2">'3. Woche'!#REF!</definedName>
    <definedName name="Kontrollkästchen5" localSheetId="0">'1. Woche '!#REF!</definedName>
    <definedName name="Kontrollkästchen5" localSheetId="1">'2. Woche'!#REF!</definedName>
    <definedName name="Kontrollkästchen5" localSheetId="2">'3. Woche'!#REF!</definedName>
    <definedName name="Kontrollkästchen6" localSheetId="0">'1. Woche '!#REF!</definedName>
    <definedName name="Kontrollkästchen6" localSheetId="1">'2. Woche'!#REF!</definedName>
    <definedName name="Kontrollkästchen6" localSheetId="2">'3. Woche'!#REF!</definedName>
    <definedName name="Kontrollkästchen7" localSheetId="0">'1. Woche '!#REF!</definedName>
    <definedName name="Kontrollkästchen7" localSheetId="1">'2. Woche'!#REF!</definedName>
    <definedName name="Kontrollkästchen7" localSheetId="2">'3. Woche'!#REF!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D10" i="8"/>
  <c r="C25" i="8" s="1"/>
  <c r="B48" i="8"/>
  <c r="B46" i="8"/>
  <c r="B44" i="8"/>
  <c r="B43" i="8"/>
  <c r="B42" i="8"/>
  <c r="B48" i="7"/>
  <c r="B46" i="7"/>
  <c r="B44" i="7"/>
  <c r="B43" i="7"/>
  <c r="B42" i="7"/>
  <c r="D10" i="7"/>
  <c r="C20" i="7" s="1"/>
  <c r="C24" i="7" l="1"/>
  <c r="C23" i="7"/>
  <c r="C26" i="7"/>
  <c r="C25" i="7"/>
  <c r="C22" i="7"/>
  <c r="C21" i="7"/>
  <c r="C24" i="8"/>
  <c r="F10" i="7"/>
  <c r="E40" i="7"/>
  <c r="C21" i="8"/>
  <c r="F10" i="8"/>
  <c r="C23" i="8"/>
  <c r="E40" i="8"/>
  <c r="C22" i="8"/>
  <c r="C26" i="8"/>
  <c r="C20" i="8"/>
  <c r="F10" i="1"/>
  <c r="C26" i="1" l="1"/>
  <c r="C25" i="1"/>
  <c r="C24" i="1"/>
  <c r="C23" i="1"/>
  <c r="C20" i="1"/>
  <c r="C22" i="1"/>
  <c r="C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amuno</author>
  </authors>
  <commentList>
    <comment ref="D10" authorId="0" shapeId="0" xr:uid="{00000000-0006-0000-0000-000001000000}">
      <text>
        <r>
          <rPr>
            <sz val="9"/>
            <color indexed="81"/>
            <rFont val="Tahoma"/>
            <family val="2"/>
          </rPr>
          <t>Nur hier das Datum ändern, die restlichen Felder - auch auf den anderen Blättern - aktualisieren sich anschließend automatisch!</t>
        </r>
      </text>
    </comment>
    <comment ref="B43" authorId="0" shapeId="0" xr:uid="{00000000-0006-0000-0000-00000200000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<sst xmlns="http://schemas.openxmlformats.org/spreadsheetml/2006/main" count="77" uniqueCount="31">
  <si>
    <t>Datum</t>
  </si>
  <si>
    <t>Anmerkung</t>
  </si>
  <si>
    <t>Summe:</t>
  </si>
  <si>
    <t>Tag</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</si>
  <si>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</si>
  <si>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</si>
  <si>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</si>
  <si>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</si>
  <si>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</si>
  <si>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</si>
  <si>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</si>
  <si>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</si>
  <si>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</si>
  <si>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</si>
  <si>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</si>
  <si>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</si>
  <si>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</si>
  <si>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</si>
  <si>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</si>
  <si>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</si>
  <si>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</si>
  <si>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</si>
  <si>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</si>
  <si>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</si>
  <si>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Ich trage km für</t>
  </si>
  <si>
    <t>Person(en) ein</t>
  </si>
  <si>
    <t>Stadt Oranienbaum-Wörlitz</t>
  </si>
  <si>
    <t>Franzstraße 1</t>
  </si>
  <si>
    <t>06785 Oranienbaum-Wörlitz</t>
  </si>
  <si>
    <t>E-Mail: stadtradeln@oranienbaum-woerlitz.de</t>
  </si>
  <si>
    <t>Tel: (03 49 04) 32 10 - 67        oder         (03 49 04) 32 10 - 83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</si>
</sst>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
      <sz val="12"/>
      <name val="Calibri"/>
      <family val="2"/>
      <scheme val="minor"/>
    </font>
    <font>
      <sz val="10"/>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94">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xf numFmtId="0" fontId="7" fillId="0" borderId="0" xfId="0" applyFont="1" applyAlignment="1">
      <alignment horizontal="left"/>
    </xf>
    <xf numFmtId="0" fontId="8" fillId="0" borderId="0" xfId="0" applyFont="1"/>
    <xf numFmtId="0" fontId="6" fillId="0" borderId="0" xfId="0" applyFont="1"/>
    <xf numFmtId="0" fontId="9" fillId="0" borderId="0" xfId="0" applyFont="1"/>
    <xf numFmtId="0" fontId="9" fillId="0" borderId="0" xfId="0" applyFont="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Alignment="1">
      <alignment horizontal="left"/>
    </xf>
    <xf numFmtId="0" fontId="11" fillId="0" borderId="0" xfId="0" applyFont="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Alignment="1">
      <alignment horizontal="center"/>
    </xf>
    <xf numFmtId="0" fontId="12" fillId="0" borderId="0" xfId="0" applyFont="1"/>
    <xf numFmtId="0" fontId="4" fillId="0" borderId="0" xfId="0" applyFont="1" applyAlignment="1">
      <alignment horizontal="left"/>
    </xf>
    <xf numFmtId="0" fontId="5" fillId="0" borderId="0" xfId="0" applyFont="1" applyAlignment="1">
      <alignment horizontal="right"/>
    </xf>
    <xf numFmtId="164" fontId="4" fillId="0" borderId="0" xfId="0" applyNumberFormat="1" applyFont="1" applyAlignment="1">
      <alignment horizontal="center"/>
    </xf>
    <xf numFmtId="14" fontId="4" fillId="0" borderId="0" xfId="0" applyNumberFormat="1" applyFont="1" applyAlignment="1">
      <alignment horizontal="center"/>
    </xf>
    <xf numFmtId="0" fontId="5" fillId="0" borderId="0" xfId="0" applyFont="1"/>
    <xf numFmtId="0" fontId="4" fillId="0" borderId="0" xfId="0" applyFont="1" applyAlignment="1">
      <alignment horizontal="right"/>
    </xf>
    <xf numFmtId="0" fontId="7" fillId="0" borderId="0" xfId="0" applyFont="1" applyAlignment="1">
      <alignment horizontal="right"/>
    </xf>
    <xf numFmtId="0" fontId="8" fillId="0" borderId="0" xfId="0"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0" fontId="9" fillId="0" borderId="0" xfId="0" applyFont="1" applyAlignment="1">
      <alignment vertical="top" wrapText="1"/>
    </xf>
    <xf numFmtId="0" fontId="13" fillId="0" borderId="0" xfId="0" applyFont="1"/>
    <xf numFmtId="0" fontId="6" fillId="0" borderId="0" xfId="0" applyFont="1" applyAlignment="1">
      <alignment wrapText="1"/>
    </xf>
    <xf numFmtId="0" fontId="9" fillId="0" borderId="0" xfId="0" applyFont="1" applyAlignment="1">
      <alignment wrapText="1"/>
    </xf>
    <xf numFmtId="0" fontId="9" fillId="0" borderId="11" xfId="0" applyFont="1" applyBorder="1" applyAlignment="1">
      <alignment horizontal="left" vertical="top" wrapText="1"/>
    </xf>
    <xf numFmtId="0" fontId="9" fillId="0" borderId="11" xfId="0" applyFont="1" applyBorder="1" applyAlignment="1">
      <alignment horizontal="left"/>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13" fillId="0" borderId="1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3" fillId="0" borderId="0" xfId="0" applyFont="1" applyBorder="1"/>
    <xf numFmtId="0" fontId="12" fillId="0" borderId="14" xfId="0" applyFont="1" applyBorder="1"/>
    <xf numFmtId="0" fontId="9" fillId="0" borderId="0" xfId="0" applyFont="1" applyBorder="1" applyAlignment="1">
      <alignment horizontal="left"/>
    </xf>
    <xf numFmtId="0" fontId="7" fillId="0" borderId="0" xfId="0" applyFont="1" applyBorder="1"/>
    <xf numFmtId="0" fontId="9" fillId="0" borderId="15" xfId="0" applyFont="1" applyBorder="1" applyAlignment="1">
      <alignment horizontal="left" indent="1"/>
    </xf>
    <xf numFmtId="0" fontId="9" fillId="0" borderId="11" xfId="0" applyFont="1" applyBorder="1" applyAlignment="1">
      <alignment horizontal="left" indent="1"/>
    </xf>
    <xf numFmtId="0" fontId="9" fillId="0" borderId="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0" xfId="0" applyFont="1" applyBorder="1" applyAlignment="1">
      <alignment horizontal="left" vertical="top" wrapText="1"/>
    </xf>
    <xf numFmtId="0" fontId="12" fillId="0" borderId="0" xfId="0" applyFont="1" applyBorder="1"/>
    <xf numFmtId="0" fontId="9" fillId="0" borderId="2" xfId="0" applyFont="1" applyBorder="1" applyAlignment="1">
      <alignment horizontal="left" vertical="top" wrapText="1" indent="1"/>
    </xf>
    <xf numFmtId="0" fontId="13" fillId="0" borderId="0" xfId="0" applyFont="1" applyBorder="1" applyAlignment="1">
      <alignment horizontal="center"/>
    </xf>
    <xf numFmtId="0" fontId="3" fillId="0" borderId="0" xfId="0" applyFont="1" applyBorder="1" applyAlignment="1">
      <alignment horizontal="center"/>
    </xf>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0" fontId="4" fillId="0" borderId="0" xfId="0" applyFont="1" applyBorder="1" applyAlignment="1">
      <alignment horizontal="center"/>
    </xf>
    <xf numFmtId="14" fontId="4" fillId="0" borderId="0" xfId="0" applyNumberFormat="1" applyFont="1" applyBorder="1" applyAlignment="1">
      <alignment horizontal="center"/>
    </xf>
    <xf numFmtId="0" fontId="5" fillId="0" borderId="0" xfId="0" applyFont="1" applyBorder="1" applyAlignment="1">
      <alignment horizontal="center"/>
    </xf>
    <xf numFmtId="0" fontId="5" fillId="0" borderId="0" xfId="0" applyFont="1" applyBorder="1"/>
    <xf numFmtId="0" fontId="4" fillId="0" borderId="0" xfId="0" applyFont="1" applyBorder="1" applyAlignment="1">
      <alignment horizontal="righ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0" xfId="0" applyFont="1" applyBorder="1" applyAlignment="1">
      <alignment horizontal="left" indent="1"/>
    </xf>
    <xf numFmtId="0" fontId="9" fillId="0" borderId="0" xfId="0" applyFont="1" applyBorder="1" applyAlignment="1">
      <alignment horizontal="left" wrapText="1" indent="1"/>
    </xf>
    <xf numFmtId="164" fontId="10" fillId="0" borderId="0" xfId="0" applyNumberFormat="1" applyFont="1" applyBorder="1" applyAlignment="1">
      <alignment horizontal="left"/>
    </xf>
    <xf numFmtId="0" fontId="14" fillId="0" borderId="0" xfId="0" applyFont="1" applyBorder="1"/>
    <xf numFmtId="0" fontId="15" fillId="0" borderId="0" xfId="0" applyFont="1" applyBorder="1"/>
    <xf numFmtId="0" fontId="11" fillId="0" borderId="0" xfId="0" applyFont="1" applyBorder="1"/>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488863</xdr:colOff>
      <xdr:row>1</xdr:row>
      <xdr:rowOff>133350</xdr:rowOff>
    </xdr:from>
    <xdr:to>
      <xdr:col>4</xdr:col>
      <xdr:colOff>414540</xdr:colOff>
      <xdr:row>4</xdr:row>
      <xdr:rowOff>105794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8863" y="314325"/>
          <a:ext cx="2364077" cy="515369"/>
        </a:xfrm>
        <a:prstGeom prst="rect">
          <a:avLst/>
        </a:prstGeom>
      </xdr:spPr>
    </xdr:pic>
    <xdr:clientData/>
  </xdr:twoCellAnchor>
  <xdr:twoCellAnchor editAs="oneCell">
    <xdr:from>
      <xdr:col>6</xdr:col>
      <xdr:colOff>244476</xdr:colOff>
      <xdr:row>0</xdr:row>
      <xdr:rowOff>158750</xdr:rowOff>
    </xdr:from>
    <xdr:to>
      <xdr:col>7</xdr:col>
      <xdr:colOff>693494</xdr:colOff>
      <xdr:row>5</xdr:row>
      <xdr:rowOff>9166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30726" y="158750"/>
          <a:ext cx="1249118" cy="755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xdr:row>
      <xdr:rowOff>136525</xdr:rowOff>
    </xdr:from>
    <xdr:to>
      <xdr:col>4</xdr:col>
      <xdr:colOff>420977</xdr:colOff>
      <xdr:row>4</xdr:row>
      <xdr:rowOff>108969</xdr:rowOff>
    </xdr:to>
    <xdr:pic>
      <xdr:nvPicPr>
        <xdr:cNvPr id="18" name="Grafik 17">
          <a:extLst>
            <a:ext uri="{FF2B5EF4-FFF2-40B4-BE49-F238E27FC236}">
              <a16:creationId xmlns:a16="http://schemas.microsoft.com/office/drawing/2014/main" id="{BA44F861-3AE5-4E78-A370-7F02F2677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5300" y="307975"/>
          <a:ext cx="2249777" cy="486794"/>
        </a:xfrm>
        <a:prstGeom prst="rect">
          <a:avLst/>
        </a:prstGeom>
      </xdr:spPr>
    </xdr:pic>
    <xdr:clientData/>
  </xdr:twoCellAnchor>
  <xdr:twoCellAnchor editAs="oneCell">
    <xdr:from>
      <xdr:col>6</xdr:col>
      <xdr:colOff>250913</xdr:colOff>
      <xdr:row>0</xdr:row>
      <xdr:rowOff>161925</xdr:rowOff>
    </xdr:from>
    <xdr:to>
      <xdr:col>7</xdr:col>
      <xdr:colOff>699931</xdr:colOff>
      <xdr:row>5</xdr:row>
      <xdr:rowOff>12341</xdr:rowOff>
    </xdr:to>
    <xdr:pic>
      <xdr:nvPicPr>
        <xdr:cNvPr id="19" name="Grafik 18">
          <a:extLst>
            <a:ext uri="{FF2B5EF4-FFF2-40B4-BE49-F238E27FC236}">
              <a16:creationId xmlns:a16="http://schemas.microsoft.com/office/drawing/2014/main" id="{57C33E93-9475-4726-A73B-44C9D68808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337138" y="161925"/>
          <a:ext cx="1211018" cy="707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1</xdr:row>
      <xdr:rowOff>127000</xdr:rowOff>
    </xdr:from>
    <xdr:to>
      <xdr:col>4</xdr:col>
      <xdr:colOff>420977</xdr:colOff>
      <xdr:row>4</xdr:row>
      <xdr:rowOff>99444</xdr:rowOff>
    </xdr:to>
    <xdr:pic>
      <xdr:nvPicPr>
        <xdr:cNvPr id="2" name="Grafik 1">
          <a:extLst>
            <a:ext uri="{FF2B5EF4-FFF2-40B4-BE49-F238E27FC236}">
              <a16:creationId xmlns:a16="http://schemas.microsoft.com/office/drawing/2014/main" id="{6DCAA312-0DD2-4EA4-8966-F9A022C77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5300" y="298450"/>
          <a:ext cx="2249777" cy="486794"/>
        </a:xfrm>
        <a:prstGeom prst="rect">
          <a:avLst/>
        </a:prstGeom>
      </xdr:spPr>
    </xdr:pic>
    <xdr:clientData/>
  </xdr:twoCellAnchor>
  <xdr:twoCellAnchor editAs="oneCell">
    <xdr:from>
      <xdr:col>6</xdr:col>
      <xdr:colOff>250913</xdr:colOff>
      <xdr:row>0</xdr:row>
      <xdr:rowOff>152400</xdr:rowOff>
    </xdr:from>
    <xdr:to>
      <xdr:col>7</xdr:col>
      <xdr:colOff>699931</xdr:colOff>
      <xdr:row>5</xdr:row>
      <xdr:rowOff>2816</xdr:rowOff>
    </xdr:to>
    <xdr:pic>
      <xdr:nvPicPr>
        <xdr:cNvPr id="3" name="Grafik 2">
          <a:extLst>
            <a:ext uri="{FF2B5EF4-FFF2-40B4-BE49-F238E27FC236}">
              <a16:creationId xmlns:a16="http://schemas.microsoft.com/office/drawing/2014/main" id="{DA364BBE-205D-4962-9FBC-64BD100B6B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337138" y="152400"/>
          <a:ext cx="1211018" cy="707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647700</xdr:colOff>
          <xdr:row>44</xdr:row>
          <xdr:rowOff>85725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opLeftCell="A35" zoomScaleNormal="100" zoomScaleSheetLayoutView="115" workbookViewId="0">
      <selection activeCell="H57" sqref="H57"/>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1"/>
      <c r="C2" s="61"/>
      <c r="D2" s="61"/>
      <c r="E2" s="61"/>
      <c r="F2" s="61"/>
      <c r="G2" s="61"/>
      <c r="H2" s="61"/>
      <c r="I2" s="6"/>
    </row>
    <row r="3" spans="1:9" ht="14.1" customHeight="1" x14ac:dyDescent="0.2">
      <c r="A3" s="5"/>
      <c r="B3" s="61"/>
      <c r="C3" s="61"/>
      <c r="D3" s="61"/>
      <c r="E3" s="61"/>
      <c r="F3" s="61"/>
      <c r="G3" s="61"/>
      <c r="H3" s="61"/>
      <c r="I3" s="6"/>
    </row>
    <row r="4" spans="1:9" ht="14.1" customHeight="1" x14ac:dyDescent="0.2">
      <c r="A4" s="5"/>
      <c r="B4" s="61"/>
      <c r="C4" s="61"/>
      <c r="D4" s="61"/>
      <c r="E4" s="61"/>
      <c r="F4" s="61"/>
      <c r="G4" s="61"/>
      <c r="H4" s="61"/>
      <c r="I4" s="6"/>
    </row>
    <row r="5" spans="1:9" ht="14.1" customHeight="1" x14ac:dyDescent="0.2">
      <c r="A5" s="5"/>
      <c r="B5" s="61"/>
      <c r="C5" s="61"/>
      <c r="D5" s="61"/>
      <c r="E5" s="61"/>
      <c r="F5" s="61"/>
      <c r="G5" s="61"/>
      <c r="H5" s="61"/>
      <c r="I5" s="6"/>
    </row>
    <row r="6" spans="1:9" ht="14.1" customHeight="1" x14ac:dyDescent="0.2">
      <c r="A6" s="5"/>
      <c r="B6" s="61"/>
      <c r="C6" s="61"/>
      <c r="D6" s="61"/>
      <c r="E6" s="61"/>
      <c r="F6" s="61"/>
      <c r="G6" s="61"/>
      <c r="H6" s="61"/>
      <c r="I6" s="6"/>
    </row>
    <row r="7" spans="1:9" ht="21" x14ac:dyDescent="0.35">
      <c r="A7" s="54" t="s">
        <v>9</v>
      </c>
      <c r="B7" s="74"/>
      <c r="C7" s="74"/>
      <c r="D7" s="74"/>
      <c r="E7" s="74"/>
      <c r="F7" s="74"/>
      <c r="G7" s="74"/>
      <c r="H7" s="74"/>
      <c r="I7" s="55"/>
    </row>
    <row r="8" spans="1:9" x14ac:dyDescent="0.2">
      <c r="A8" s="56" t="s">
        <v>20</v>
      </c>
      <c r="B8" s="75"/>
      <c r="C8" s="75"/>
      <c r="D8" s="75"/>
      <c r="E8" s="75"/>
      <c r="F8" s="75"/>
      <c r="G8" s="75"/>
      <c r="H8" s="75"/>
      <c r="I8" s="57"/>
    </row>
    <row r="9" spans="1:9" x14ac:dyDescent="0.2">
      <c r="A9" s="5"/>
      <c r="B9" s="61"/>
      <c r="C9" s="61"/>
      <c r="D9" s="61"/>
      <c r="E9" s="61"/>
      <c r="F9" s="61"/>
      <c r="G9" s="61"/>
      <c r="H9" s="61"/>
      <c r="I9" s="6"/>
    </row>
    <row r="10" spans="1:9" s="39" customFormat="1" ht="18.75" x14ac:dyDescent="0.3">
      <c r="A10" s="28"/>
      <c r="B10" s="76"/>
      <c r="C10" s="77" t="s">
        <v>5</v>
      </c>
      <c r="D10" s="78">
        <v>45802</v>
      </c>
      <c r="E10" s="79" t="s">
        <v>4</v>
      </c>
      <c r="F10" s="80">
        <f>$D$10+6</f>
        <v>45808</v>
      </c>
      <c r="G10" s="81"/>
      <c r="H10" s="81"/>
      <c r="I10" s="30"/>
    </row>
    <row r="11" spans="1:9" ht="14.1" customHeight="1" x14ac:dyDescent="0.2">
      <c r="A11" s="5"/>
      <c r="B11" s="61"/>
      <c r="C11" s="61"/>
      <c r="D11" s="61"/>
      <c r="E11" s="61"/>
      <c r="F11" s="61"/>
      <c r="G11" s="61"/>
      <c r="H11" s="61"/>
      <c r="I11" s="6"/>
    </row>
    <row r="12" spans="1:9" ht="18.75" x14ac:dyDescent="0.3">
      <c r="A12" s="5"/>
      <c r="B12" s="61"/>
      <c r="C12" s="82"/>
      <c r="D12" s="83" t="s">
        <v>16</v>
      </c>
      <c r="E12" s="7"/>
      <c r="F12" s="8"/>
      <c r="G12" s="8"/>
      <c r="H12" s="8"/>
      <c r="I12" s="6"/>
    </row>
    <row r="13" spans="1:9" ht="14.1" customHeight="1" x14ac:dyDescent="0.3">
      <c r="A13" s="5"/>
      <c r="B13" s="64"/>
      <c r="C13" s="82"/>
      <c r="D13" s="82"/>
      <c r="E13" s="64"/>
      <c r="F13" s="64"/>
      <c r="G13" s="64"/>
      <c r="H13" s="61"/>
      <c r="I13" s="6"/>
    </row>
    <row r="14" spans="1:9" ht="18.75" x14ac:dyDescent="0.3">
      <c r="A14" s="5"/>
      <c r="B14" s="61"/>
      <c r="C14" s="82"/>
      <c r="D14" s="83" t="s">
        <v>17</v>
      </c>
      <c r="E14" s="8"/>
      <c r="F14" s="8"/>
      <c r="G14" s="8"/>
      <c r="H14" s="8"/>
      <c r="I14" s="6"/>
    </row>
    <row r="15" spans="1:9" ht="12.95" customHeight="1" x14ac:dyDescent="0.3">
      <c r="A15" s="5"/>
      <c r="B15" s="61"/>
      <c r="C15" s="82"/>
      <c r="D15" s="83"/>
      <c r="E15" s="64"/>
      <c r="F15" s="64"/>
      <c r="G15" s="64"/>
      <c r="H15" s="64"/>
      <c r="I15" s="6"/>
    </row>
    <row r="16" spans="1:9" ht="18.75" x14ac:dyDescent="0.3">
      <c r="A16" s="5"/>
      <c r="B16" s="61"/>
      <c r="C16" s="82"/>
      <c r="D16" s="83" t="s">
        <v>24</v>
      </c>
      <c r="E16" s="8"/>
      <c r="F16" s="76" t="s">
        <v>25</v>
      </c>
      <c r="G16" s="64"/>
      <c r="H16" s="64"/>
      <c r="I16" s="6"/>
    </row>
    <row r="17" spans="1:9" ht="14.1" customHeight="1" x14ac:dyDescent="0.25">
      <c r="A17" s="5"/>
      <c r="B17" s="84"/>
      <c r="C17" s="61"/>
      <c r="D17" s="61"/>
      <c r="E17" s="61"/>
      <c r="F17" s="61"/>
      <c r="G17" s="61"/>
      <c r="H17" s="61"/>
      <c r="I17" s="6"/>
    </row>
    <row r="18" spans="1:9" ht="14.1" customHeight="1" x14ac:dyDescent="0.25">
      <c r="A18" s="5"/>
      <c r="B18" s="85" t="s">
        <v>23</v>
      </c>
      <c r="C18" s="86"/>
      <c r="D18" s="61"/>
      <c r="E18" s="87"/>
      <c r="F18" s="61"/>
      <c r="G18" s="61"/>
      <c r="H18" s="61"/>
      <c r="I18" s="6"/>
    </row>
    <row r="19" spans="1:9" ht="14.1" customHeight="1" x14ac:dyDescent="0.25">
      <c r="A19" s="5"/>
      <c r="B19" s="25" t="s">
        <v>3</v>
      </c>
      <c r="C19" s="25" t="s">
        <v>0</v>
      </c>
      <c r="D19" s="25" t="s">
        <v>15</v>
      </c>
      <c r="E19" s="25" t="s">
        <v>21</v>
      </c>
      <c r="F19" s="58" t="s">
        <v>1</v>
      </c>
      <c r="G19" s="59"/>
      <c r="H19" s="60"/>
      <c r="I19" s="6"/>
    </row>
    <row r="20" spans="1:9" ht="18" customHeight="1" x14ac:dyDescent="0.25">
      <c r="A20" s="5"/>
      <c r="B20" s="26">
        <v>1</v>
      </c>
      <c r="C20" s="27">
        <f>$D$10</f>
        <v>45802</v>
      </c>
      <c r="D20" s="15"/>
      <c r="E20" s="15"/>
      <c r="F20" s="51"/>
      <c r="G20" s="52"/>
      <c r="H20" s="53"/>
      <c r="I20" s="6"/>
    </row>
    <row r="21" spans="1:9" ht="18" customHeight="1" x14ac:dyDescent="0.25">
      <c r="A21" s="5"/>
      <c r="B21" s="26">
        <v>2</v>
      </c>
      <c r="C21" s="27">
        <f>$D$10+1</f>
        <v>45803</v>
      </c>
      <c r="D21" s="15"/>
      <c r="E21" s="15"/>
      <c r="F21" s="51"/>
      <c r="G21" s="52"/>
      <c r="H21" s="53"/>
      <c r="I21" s="6"/>
    </row>
    <row r="22" spans="1:9" ht="18" customHeight="1" x14ac:dyDescent="0.25">
      <c r="A22" s="5"/>
      <c r="B22" s="26">
        <v>3</v>
      </c>
      <c r="C22" s="27">
        <f>$D$10+2</f>
        <v>45804</v>
      </c>
      <c r="D22" s="15"/>
      <c r="E22" s="15"/>
      <c r="F22" s="51"/>
      <c r="G22" s="52"/>
      <c r="H22" s="53"/>
      <c r="I22" s="6"/>
    </row>
    <row r="23" spans="1:9" ht="18" customHeight="1" x14ac:dyDescent="0.25">
      <c r="A23" s="5"/>
      <c r="B23" s="26">
        <v>4</v>
      </c>
      <c r="C23" s="27">
        <f>$D$10+3</f>
        <v>45805</v>
      </c>
      <c r="D23" s="15"/>
      <c r="E23" s="15"/>
      <c r="F23" s="51"/>
      <c r="G23" s="52"/>
      <c r="H23" s="53"/>
      <c r="I23" s="6"/>
    </row>
    <row r="24" spans="1:9" ht="18" customHeight="1" x14ac:dyDescent="0.25">
      <c r="A24" s="5"/>
      <c r="B24" s="26">
        <v>5</v>
      </c>
      <c r="C24" s="27">
        <f>$D$10+4</f>
        <v>45806</v>
      </c>
      <c r="D24" s="15"/>
      <c r="E24" s="15"/>
      <c r="F24" s="51"/>
      <c r="G24" s="52"/>
      <c r="H24" s="53"/>
      <c r="I24" s="6"/>
    </row>
    <row r="25" spans="1:9" ht="18" customHeight="1" x14ac:dyDescent="0.25">
      <c r="A25" s="5"/>
      <c r="B25" s="26">
        <v>6</v>
      </c>
      <c r="C25" s="27">
        <f>$D$10+5</f>
        <v>45807</v>
      </c>
      <c r="D25" s="15"/>
      <c r="E25" s="15"/>
      <c r="F25" s="51"/>
      <c r="G25" s="52"/>
      <c r="H25" s="53"/>
      <c r="I25" s="6"/>
    </row>
    <row r="26" spans="1:9" ht="18" customHeight="1" x14ac:dyDescent="0.25">
      <c r="A26" s="5"/>
      <c r="B26" s="26">
        <v>7</v>
      </c>
      <c r="C26" s="27">
        <f>$D$10+6</f>
        <v>45808</v>
      </c>
      <c r="D26" s="15"/>
      <c r="E26" s="15"/>
      <c r="F26" s="51"/>
      <c r="G26" s="52"/>
      <c r="H26" s="53"/>
      <c r="I26" s="6"/>
    </row>
    <row r="27" spans="1:9" ht="18" customHeight="1" thickBot="1" x14ac:dyDescent="0.3">
      <c r="A27" s="5"/>
      <c r="B27" s="61"/>
      <c r="C27" s="16" t="s">
        <v>2</v>
      </c>
      <c r="D27" s="17"/>
      <c r="E27" s="17"/>
      <c r="F27" s="61"/>
      <c r="G27" s="61"/>
      <c r="H27" s="61"/>
      <c r="I27" s="6"/>
    </row>
    <row r="28" spans="1:9" ht="15.6" customHeight="1" thickTop="1" x14ac:dyDescent="0.2">
      <c r="A28" s="5"/>
      <c r="B28" s="61"/>
      <c r="C28" s="61"/>
      <c r="D28" s="61"/>
      <c r="E28" s="61"/>
      <c r="F28" s="61"/>
      <c r="G28" s="61"/>
      <c r="H28" s="61"/>
      <c r="I28" s="6"/>
    </row>
    <row r="29" spans="1:9" ht="14.1" customHeight="1" thickBot="1" x14ac:dyDescent="0.3">
      <c r="A29" s="18"/>
      <c r="B29" s="72" t="s">
        <v>14</v>
      </c>
      <c r="C29" s="61"/>
      <c r="D29" s="61"/>
      <c r="E29" s="61"/>
      <c r="F29" s="61"/>
      <c r="G29" s="61"/>
      <c r="H29" s="61"/>
      <c r="I29" s="19"/>
    </row>
    <row r="30" spans="1:9" ht="16.5" thickBot="1" x14ac:dyDescent="0.3">
      <c r="A30" s="18"/>
      <c r="B30" s="31"/>
      <c r="C30" s="65" t="s">
        <v>12</v>
      </c>
      <c r="D30" s="88"/>
      <c r="E30" s="88"/>
      <c r="F30" s="88"/>
      <c r="G30" s="88"/>
      <c r="H30" s="88"/>
      <c r="I30" s="66"/>
    </row>
    <row r="31" spans="1:9" ht="16.5" thickBot="1" x14ac:dyDescent="0.3">
      <c r="A31" s="18"/>
      <c r="B31" s="64"/>
      <c r="C31" s="63"/>
      <c r="D31" s="63"/>
      <c r="E31" s="63"/>
      <c r="F31" s="63"/>
      <c r="G31" s="63"/>
      <c r="H31" s="63"/>
      <c r="I31" s="50"/>
    </row>
    <row r="32" spans="1:9" ht="16.5" thickBot="1" x14ac:dyDescent="0.3">
      <c r="A32" s="18"/>
      <c r="B32" s="32"/>
      <c r="C32" s="89" t="s">
        <v>13</v>
      </c>
      <c r="D32" s="89"/>
      <c r="E32" s="89"/>
      <c r="F32" s="89"/>
      <c r="G32" s="89"/>
      <c r="H32" s="89"/>
      <c r="I32" s="19"/>
    </row>
    <row r="33" spans="1:9" x14ac:dyDescent="0.2">
      <c r="A33" s="5"/>
      <c r="B33" s="61"/>
      <c r="C33" s="89"/>
      <c r="D33" s="89"/>
      <c r="E33" s="89"/>
      <c r="F33" s="89"/>
      <c r="G33" s="89"/>
      <c r="H33" s="89"/>
      <c r="I33" s="6"/>
    </row>
    <row r="34" spans="1:9" ht="18.600000000000001" customHeight="1" thickBot="1" x14ac:dyDescent="0.3">
      <c r="A34" s="18"/>
      <c r="B34" s="72" t="s">
        <v>18</v>
      </c>
      <c r="C34" s="61"/>
      <c r="D34" s="61"/>
      <c r="E34" s="61"/>
      <c r="F34" s="61"/>
      <c r="G34" s="61"/>
      <c r="H34" s="61"/>
      <c r="I34" s="19"/>
    </row>
    <row r="35" spans="1:9" ht="18.600000000000001" customHeight="1" thickBot="1" x14ac:dyDescent="0.3">
      <c r="A35" s="18"/>
      <c r="B35" s="62"/>
      <c r="C35" s="67" t="s">
        <v>22</v>
      </c>
      <c r="D35" s="67"/>
      <c r="E35" s="67"/>
      <c r="F35" s="67"/>
      <c r="G35" s="67"/>
      <c r="H35" s="67"/>
      <c r="I35" s="68"/>
    </row>
    <row r="36" spans="1:9" ht="60" customHeight="1" x14ac:dyDescent="0.2">
      <c r="A36" s="5"/>
      <c r="B36" s="61"/>
      <c r="C36" s="67"/>
      <c r="D36" s="67"/>
      <c r="E36" s="67"/>
      <c r="F36" s="67"/>
      <c r="G36" s="67"/>
      <c r="H36" s="67"/>
      <c r="I36" s="68"/>
    </row>
    <row r="37" spans="1:9" ht="13.5" customHeight="1" x14ac:dyDescent="0.25">
      <c r="A37" s="18"/>
      <c r="B37" s="61"/>
      <c r="C37" s="71"/>
      <c r="D37" s="71"/>
      <c r="E37" s="71"/>
      <c r="F37" s="71"/>
      <c r="G37" s="71"/>
      <c r="H37" s="71"/>
      <c r="I37" s="49"/>
    </row>
    <row r="38" spans="1:9" ht="29.45" customHeight="1" x14ac:dyDescent="0.25">
      <c r="A38" s="18"/>
      <c r="B38" s="23"/>
      <c r="C38" s="23"/>
      <c r="D38" s="23"/>
      <c r="E38" s="61"/>
      <c r="F38" s="23"/>
      <c r="G38" s="23"/>
      <c r="H38" s="23"/>
      <c r="I38" s="19"/>
    </row>
    <row r="39" spans="1:9" ht="15.75" x14ac:dyDescent="0.25">
      <c r="A39" s="18"/>
      <c r="B39" s="61" t="s">
        <v>11</v>
      </c>
      <c r="C39" s="61"/>
      <c r="D39" s="61"/>
      <c r="E39" s="61"/>
      <c r="F39" s="61"/>
      <c r="G39" s="61" t="s">
        <v>10</v>
      </c>
      <c r="H39" s="61"/>
      <c r="I39" s="19"/>
    </row>
    <row r="40" spans="1:9" ht="14.1" customHeight="1" x14ac:dyDescent="0.2">
      <c r="A40" s="5"/>
      <c r="B40" s="61"/>
      <c r="C40" s="61"/>
      <c r="D40" s="61"/>
      <c r="E40" s="61"/>
      <c r="F40" s="61"/>
      <c r="G40" s="61"/>
      <c r="H40" s="61"/>
      <c r="I40" s="6"/>
    </row>
    <row r="41" spans="1:9" ht="14.1" customHeight="1" x14ac:dyDescent="0.25">
      <c r="A41" s="5"/>
      <c r="B41" s="85" t="s">
        <v>7</v>
      </c>
      <c r="C41" s="85"/>
      <c r="D41" s="85"/>
      <c r="E41" s="90">
        <f>$D$10+10</f>
        <v>45812</v>
      </c>
      <c r="F41" s="85" t="s">
        <v>6</v>
      </c>
      <c r="G41" s="85"/>
      <c r="H41" s="85"/>
      <c r="I41" s="6"/>
    </row>
    <row r="42" spans="1:9" ht="14.1" customHeight="1" x14ac:dyDescent="0.25">
      <c r="A42" s="5"/>
      <c r="B42" s="85"/>
      <c r="C42" s="64"/>
      <c r="D42" s="64"/>
      <c r="E42" s="64"/>
      <c r="F42" s="64"/>
      <c r="G42" s="64"/>
      <c r="H42" s="64"/>
      <c r="I42" s="6"/>
    </row>
    <row r="43" spans="1:9" ht="14.1" customHeight="1" x14ac:dyDescent="0.25">
      <c r="A43" s="5"/>
      <c r="B43" s="91" t="s">
        <v>26</v>
      </c>
      <c r="C43" s="91"/>
      <c r="D43" s="64"/>
      <c r="E43" s="64"/>
      <c r="F43" s="64"/>
      <c r="G43" s="64"/>
      <c r="H43" s="64"/>
      <c r="I43" s="6"/>
    </row>
    <row r="44" spans="1:9" ht="14.1" customHeight="1" x14ac:dyDescent="0.25">
      <c r="A44" s="5"/>
      <c r="B44" s="91" t="s">
        <v>27</v>
      </c>
      <c r="C44" s="91"/>
      <c r="D44" s="64"/>
      <c r="E44" s="64"/>
      <c r="F44" s="64"/>
      <c r="G44" s="64"/>
      <c r="H44" s="64"/>
      <c r="I44" s="6"/>
    </row>
    <row r="45" spans="1:9" ht="14.1" customHeight="1" x14ac:dyDescent="0.25">
      <c r="A45" s="5"/>
      <c r="B45" s="91" t="s">
        <v>28</v>
      </c>
      <c r="C45" s="91"/>
      <c r="D45" s="64"/>
      <c r="E45" s="85"/>
      <c r="F45" s="64"/>
      <c r="G45" s="85"/>
      <c r="H45" s="64"/>
      <c r="I45" s="6"/>
    </row>
    <row r="46" spans="1:9" ht="14.1" customHeight="1" x14ac:dyDescent="0.25">
      <c r="A46" s="5"/>
      <c r="B46" s="92"/>
      <c r="C46" s="91"/>
      <c r="D46" s="64"/>
      <c r="E46" s="85"/>
      <c r="F46" s="64"/>
      <c r="G46" s="85"/>
      <c r="H46" s="64"/>
      <c r="I46" s="6"/>
    </row>
    <row r="47" spans="1:9" ht="14.1" customHeight="1" x14ac:dyDescent="0.25">
      <c r="A47" s="5"/>
      <c r="B47" s="91" t="s">
        <v>30</v>
      </c>
      <c r="C47" s="91"/>
      <c r="D47" s="64"/>
      <c r="E47" s="93"/>
      <c r="F47" s="64"/>
      <c r="G47" s="64"/>
      <c r="H47" s="64"/>
      <c r="I47" s="6"/>
    </row>
    <row r="48" spans="1:9" ht="14.1" customHeight="1" x14ac:dyDescent="0.2">
      <c r="A48" s="5"/>
      <c r="B48" s="92"/>
      <c r="C48" s="92"/>
      <c r="D48" s="61"/>
      <c r="E48" s="61"/>
      <c r="F48" s="61"/>
      <c r="G48" s="61"/>
      <c r="H48" s="61"/>
      <c r="I48" s="6"/>
    </row>
    <row r="49" spans="1:9" ht="14.1" customHeight="1" x14ac:dyDescent="0.25">
      <c r="A49" s="5"/>
      <c r="B49" s="91" t="s">
        <v>29</v>
      </c>
      <c r="C49" s="92"/>
      <c r="D49" s="61"/>
      <c r="E49" s="61"/>
      <c r="F49" s="61"/>
      <c r="G49" s="61"/>
      <c r="H49" s="61"/>
      <c r="I49" s="6"/>
    </row>
    <row r="50" spans="1:9" ht="14.1" customHeight="1" x14ac:dyDescent="0.2">
      <c r="A50" s="22"/>
      <c r="B50" s="23"/>
      <c r="C50" s="23"/>
      <c r="D50" s="23"/>
      <c r="E50" s="23"/>
      <c r="F50" s="23"/>
      <c r="G50" s="23"/>
      <c r="H50" s="23"/>
      <c r="I50" s="24"/>
    </row>
  </sheetData>
  <mergeCells count="13">
    <mergeCell ref="C30:I30"/>
    <mergeCell ref="C32:H33"/>
    <mergeCell ref="C35:I36"/>
    <mergeCell ref="A7:I7"/>
    <mergeCell ref="A8:I8"/>
    <mergeCell ref="F19:H19"/>
    <mergeCell ref="F20:H20"/>
    <mergeCell ref="F21:H21"/>
    <mergeCell ref="F22:H22"/>
    <mergeCell ref="F23:H23"/>
    <mergeCell ref="F24:H24"/>
    <mergeCell ref="F25:H25"/>
    <mergeCell ref="F26:H26"/>
  </mergeCells>
  <phoneticPr fontId="1" type="noConversion"/>
  <printOptions horizontalCentered="1"/>
  <pageMargins left="0.25" right="0.25" top="0.75" bottom="0.75" header="0.3" footer="0.3"/>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9"/>
  <sheetViews>
    <sheetView topLeftCell="A36" zoomScaleNormal="100" zoomScaleSheetLayoutView="115" workbookViewId="0">
      <selection activeCell="A49" sqref="A49"/>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1"/>
      <c r="C2" s="61"/>
      <c r="D2" s="61"/>
      <c r="E2" s="61"/>
      <c r="F2" s="61"/>
      <c r="G2" s="61"/>
      <c r="H2" s="61"/>
      <c r="I2" s="6"/>
    </row>
    <row r="3" spans="1:9" ht="14.1" customHeight="1" x14ac:dyDescent="0.2">
      <c r="A3" s="5"/>
      <c r="B3" s="61"/>
      <c r="C3" s="61"/>
      <c r="D3" s="61"/>
      <c r="E3" s="61"/>
      <c r="F3" s="61"/>
      <c r="G3" s="61"/>
      <c r="H3" s="61"/>
      <c r="I3" s="6"/>
    </row>
    <row r="4" spans="1:9" ht="14.1" customHeight="1" x14ac:dyDescent="0.2">
      <c r="A4" s="5"/>
      <c r="B4" s="61"/>
      <c r="C4" s="61"/>
      <c r="D4" s="61"/>
      <c r="E4" s="61"/>
      <c r="F4" s="61"/>
      <c r="G4" s="61"/>
      <c r="H4" s="61"/>
      <c r="I4" s="6"/>
    </row>
    <row r="5" spans="1:9" ht="14.1" customHeight="1" x14ac:dyDescent="0.2">
      <c r="A5" s="5"/>
      <c r="B5" s="61"/>
      <c r="C5" s="61"/>
      <c r="D5" s="61"/>
      <c r="E5" s="61"/>
      <c r="F5" s="61"/>
      <c r="G5" s="61"/>
      <c r="H5" s="61"/>
      <c r="I5" s="6"/>
    </row>
    <row r="6" spans="1:9" ht="13.5" customHeight="1" x14ac:dyDescent="0.2">
      <c r="A6" s="5"/>
      <c r="B6" s="61"/>
      <c r="C6" s="61"/>
      <c r="D6" s="61"/>
      <c r="E6" s="61"/>
      <c r="F6" s="61"/>
      <c r="G6" s="61"/>
      <c r="H6" s="61"/>
      <c r="I6" s="6"/>
    </row>
    <row r="7" spans="1:9" ht="21" x14ac:dyDescent="0.35">
      <c r="A7" s="54" t="s">
        <v>9</v>
      </c>
      <c r="B7" s="74"/>
      <c r="C7" s="74"/>
      <c r="D7" s="74"/>
      <c r="E7" s="74"/>
      <c r="F7" s="74"/>
      <c r="G7" s="74"/>
      <c r="H7" s="74"/>
      <c r="I7" s="55"/>
    </row>
    <row r="8" spans="1:9" x14ac:dyDescent="0.2">
      <c r="A8" s="56" t="s">
        <v>20</v>
      </c>
      <c r="B8" s="75"/>
      <c r="C8" s="75"/>
      <c r="D8" s="75"/>
      <c r="E8" s="75"/>
      <c r="F8" s="75"/>
      <c r="G8" s="75"/>
      <c r="H8" s="75"/>
      <c r="I8" s="57"/>
    </row>
    <row r="9" spans="1:9" x14ac:dyDescent="0.2">
      <c r="A9" s="5"/>
      <c r="B9" s="61"/>
      <c r="C9" s="61"/>
      <c r="D9" s="61"/>
      <c r="E9" s="61"/>
      <c r="F9" s="61"/>
      <c r="G9" s="61"/>
      <c r="H9" s="61"/>
      <c r="I9" s="6"/>
    </row>
    <row r="10" spans="1:9" s="39" customFormat="1" ht="18.75" x14ac:dyDescent="0.3">
      <c r="A10" s="28"/>
      <c r="B10" s="76"/>
      <c r="C10" s="77" t="s">
        <v>8</v>
      </c>
      <c r="D10" s="78">
        <f>'1. Woche '!D10+7</f>
        <v>45809</v>
      </c>
      <c r="E10" s="79" t="s">
        <v>4</v>
      </c>
      <c r="F10" s="80">
        <f>$D$10+6</f>
        <v>45815</v>
      </c>
      <c r="G10" s="81"/>
      <c r="H10" s="81"/>
      <c r="I10" s="30"/>
    </row>
    <row r="11" spans="1:9" ht="14.1" customHeight="1" x14ac:dyDescent="0.2">
      <c r="A11" s="5"/>
      <c r="B11" s="61"/>
      <c r="C11" s="61"/>
      <c r="D11" s="61"/>
      <c r="E11" s="61"/>
      <c r="F11" s="61"/>
      <c r="G11" s="61"/>
      <c r="H11" s="61"/>
      <c r="I11" s="6"/>
    </row>
    <row r="12" spans="1:9" ht="18.75" x14ac:dyDescent="0.3">
      <c r="A12" s="5"/>
      <c r="B12" s="61"/>
      <c r="C12" s="82"/>
      <c r="D12" s="83" t="s">
        <v>16</v>
      </c>
      <c r="E12" s="7"/>
      <c r="F12" s="8"/>
      <c r="G12" s="8"/>
      <c r="H12" s="8"/>
      <c r="I12" s="6"/>
    </row>
    <row r="13" spans="1:9" ht="14.1" customHeight="1" x14ac:dyDescent="0.3">
      <c r="A13" s="5"/>
      <c r="B13" s="64"/>
      <c r="C13" s="82"/>
      <c r="D13" s="82"/>
      <c r="E13" s="64"/>
      <c r="F13" s="64"/>
      <c r="G13" s="64"/>
      <c r="H13" s="61"/>
      <c r="I13" s="6"/>
    </row>
    <row r="14" spans="1:9" ht="18.75" x14ac:dyDescent="0.3">
      <c r="A14" s="5"/>
      <c r="B14" s="61"/>
      <c r="C14" s="82"/>
      <c r="D14" s="83" t="s">
        <v>17</v>
      </c>
      <c r="E14" s="8"/>
      <c r="F14" s="8"/>
      <c r="G14" s="8"/>
      <c r="H14" s="8"/>
      <c r="I14" s="6"/>
    </row>
    <row r="15" spans="1:9" ht="12.95" customHeight="1" x14ac:dyDescent="0.3">
      <c r="A15" s="5"/>
      <c r="B15" s="61"/>
      <c r="C15" s="82"/>
      <c r="D15" s="83"/>
      <c r="E15" s="64"/>
      <c r="F15" s="64"/>
      <c r="G15" s="64"/>
      <c r="H15" s="64"/>
      <c r="I15" s="6"/>
    </row>
    <row r="16" spans="1:9" ht="18.75" x14ac:dyDescent="0.3">
      <c r="A16" s="5"/>
      <c r="B16" s="61"/>
      <c r="C16" s="82"/>
      <c r="D16" s="83" t="s">
        <v>24</v>
      </c>
      <c r="E16" s="8"/>
      <c r="F16" s="76" t="s">
        <v>25</v>
      </c>
      <c r="G16" s="64"/>
      <c r="H16" s="64"/>
      <c r="I16" s="6"/>
    </row>
    <row r="17" spans="1:9" ht="14.1" customHeight="1" x14ac:dyDescent="0.25">
      <c r="A17" s="5"/>
      <c r="B17" s="84"/>
      <c r="C17" s="61"/>
      <c r="D17" s="61"/>
      <c r="E17" s="61"/>
      <c r="F17" s="61"/>
      <c r="G17" s="61"/>
      <c r="H17" s="61"/>
      <c r="I17" s="6"/>
    </row>
    <row r="18" spans="1:9" ht="14.1" customHeight="1" x14ac:dyDescent="0.25">
      <c r="A18" s="5"/>
      <c r="B18" s="85" t="s">
        <v>23</v>
      </c>
      <c r="C18" s="86"/>
      <c r="D18" s="61"/>
      <c r="E18" s="87"/>
      <c r="F18" s="61"/>
      <c r="G18" s="61"/>
      <c r="H18" s="61"/>
      <c r="I18" s="6"/>
    </row>
    <row r="19" spans="1:9" ht="14.1" customHeight="1" x14ac:dyDescent="0.25">
      <c r="A19" s="5"/>
      <c r="B19" s="25" t="s">
        <v>3</v>
      </c>
      <c r="C19" s="25" t="s">
        <v>0</v>
      </c>
      <c r="D19" s="25" t="s">
        <v>15</v>
      </c>
      <c r="E19" s="25" t="s">
        <v>21</v>
      </c>
      <c r="F19" s="58" t="s">
        <v>1</v>
      </c>
      <c r="G19" s="59"/>
      <c r="H19" s="60"/>
      <c r="I19" s="6"/>
    </row>
    <row r="20" spans="1:9" ht="18" customHeight="1" x14ac:dyDescent="0.25">
      <c r="A20" s="5"/>
      <c r="B20" s="26">
        <v>8</v>
      </c>
      <c r="C20" s="27">
        <f>$D$10</f>
        <v>45809</v>
      </c>
      <c r="D20" s="15"/>
      <c r="E20" s="15"/>
      <c r="F20" s="51"/>
      <c r="G20" s="52"/>
      <c r="H20" s="53"/>
      <c r="I20" s="6"/>
    </row>
    <row r="21" spans="1:9" ht="18" customHeight="1" x14ac:dyDescent="0.25">
      <c r="A21" s="5"/>
      <c r="B21" s="26">
        <v>9</v>
      </c>
      <c r="C21" s="27">
        <f>$D$10+1</f>
        <v>45810</v>
      </c>
      <c r="D21" s="15"/>
      <c r="E21" s="15"/>
      <c r="F21" s="51"/>
      <c r="G21" s="52"/>
      <c r="H21" s="53"/>
      <c r="I21" s="6"/>
    </row>
    <row r="22" spans="1:9" ht="18" customHeight="1" x14ac:dyDescent="0.25">
      <c r="A22" s="5"/>
      <c r="B22" s="26">
        <v>10</v>
      </c>
      <c r="C22" s="27">
        <f>$D$10+2</f>
        <v>45811</v>
      </c>
      <c r="D22" s="15"/>
      <c r="E22" s="15"/>
      <c r="F22" s="51"/>
      <c r="G22" s="52"/>
      <c r="H22" s="53"/>
      <c r="I22" s="6"/>
    </row>
    <row r="23" spans="1:9" ht="18" customHeight="1" x14ac:dyDescent="0.25">
      <c r="A23" s="5"/>
      <c r="B23" s="26">
        <v>11</v>
      </c>
      <c r="C23" s="27">
        <f>$D$10+3</f>
        <v>45812</v>
      </c>
      <c r="D23" s="15"/>
      <c r="E23" s="15"/>
      <c r="F23" s="51"/>
      <c r="G23" s="52"/>
      <c r="H23" s="53"/>
      <c r="I23" s="6"/>
    </row>
    <row r="24" spans="1:9" ht="18" customHeight="1" x14ac:dyDescent="0.25">
      <c r="A24" s="5"/>
      <c r="B24" s="26">
        <v>12</v>
      </c>
      <c r="C24" s="27">
        <f>$D$10+4</f>
        <v>45813</v>
      </c>
      <c r="D24" s="15"/>
      <c r="E24" s="15"/>
      <c r="F24" s="51"/>
      <c r="G24" s="52"/>
      <c r="H24" s="53"/>
      <c r="I24" s="6"/>
    </row>
    <row r="25" spans="1:9" ht="18" customHeight="1" x14ac:dyDescent="0.25">
      <c r="A25" s="5"/>
      <c r="B25" s="26">
        <v>13</v>
      </c>
      <c r="C25" s="27">
        <f>$D$10+5</f>
        <v>45814</v>
      </c>
      <c r="D25" s="15"/>
      <c r="E25" s="15"/>
      <c r="F25" s="51"/>
      <c r="G25" s="52"/>
      <c r="H25" s="53"/>
      <c r="I25" s="6"/>
    </row>
    <row r="26" spans="1:9" ht="18" customHeight="1" x14ac:dyDescent="0.25">
      <c r="A26" s="5"/>
      <c r="B26" s="26">
        <v>14</v>
      </c>
      <c r="C26" s="27">
        <f>$D$10+6</f>
        <v>45815</v>
      </c>
      <c r="D26" s="15"/>
      <c r="E26" s="15"/>
      <c r="F26" s="51"/>
      <c r="G26" s="52"/>
      <c r="H26" s="53"/>
      <c r="I26" s="6"/>
    </row>
    <row r="27" spans="1:9" ht="18" customHeight="1" thickBot="1" x14ac:dyDescent="0.3">
      <c r="A27" s="5"/>
      <c r="B27" s="61"/>
      <c r="C27" s="16" t="s">
        <v>2</v>
      </c>
      <c r="D27" s="17"/>
      <c r="E27" s="17"/>
      <c r="F27" s="61"/>
      <c r="G27" s="61"/>
      <c r="H27" s="61"/>
      <c r="I27" s="6"/>
    </row>
    <row r="28" spans="1:9" ht="15.6" customHeight="1" thickTop="1" x14ac:dyDescent="0.2">
      <c r="A28" s="5"/>
      <c r="B28" s="61"/>
      <c r="C28" s="61"/>
      <c r="D28" s="61"/>
      <c r="E28" s="61"/>
      <c r="F28" s="61"/>
      <c r="G28" s="61"/>
      <c r="H28" s="61"/>
      <c r="I28" s="6"/>
    </row>
    <row r="29" spans="1:9" ht="14.1" customHeight="1" thickBot="1" x14ac:dyDescent="0.3">
      <c r="A29" s="18"/>
      <c r="B29" s="72" t="s">
        <v>14</v>
      </c>
      <c r="C29" s="61"/>
      <c r="D29" s="61"/>
      <c r="E29" s="61"/>
      <c r="F29" s="61"/>
      <c r="G29" s="61"/>
      <c r="H29" s="61"/>
      <c r="I29" s="19"/>
    </row>
    <row r="30" spans="1:9" ht="16.5" thickBot="1" x14ac:dyDescent="0.3">
      <c r="A30" s="18"/>
      <c r="B30" s="31"/>
      <c r="C30" s="65" t="s">
        <v>12</v>
      </c>
      <c r="D30" s="88"/>
      <c r="E30" s="88"/>
      <c r="F30" s="88"/>
      <c r="G30" s="88"/>
      <c r="H30" s="88"/>
      <c r="I30" s="66"/>
    </row>
    <row r="31" spans="1:9" ht="16.5" thickBot="1" x14ac:dyDescent="0.3">
      <c r="A31" s="18"/>
      <c r="B31" s="64"/>
      <c r="C31" s="63"/>
      <c r="D31" s="63"/>
      <c r="E31" s="63"/>
      <c r="F31" s="63"/>
      <c r="G31" s="63"/>
      <c r="H31" s="63"/>
      <c r="I31" s="50"/>
    </row>
    <row r="32" spans="1:9" ht="16.5" thickBot="1" x14ac:dyDescent="0.3">
      <c r="A32" s="18"/>
      <c r="B32" s="32"/>
      <c r="C32" s="89" t="s">
        <v>13</v>
      </c>
      <c r="D32" s="89"/>
      <c r="E32" s="89"/>
      <c r="F32" s="89"/>
      <c r="G32" s="89"/>
      <c r="H32" s="89"/>
      <c r="I32" s="19"/>
    </row>
    <row r="33" spans="1:9" x14ac:dyDescent="0.2">
      <c r="A33" s="5"/>
      <c r="B33" s="61"/>
      <c r="C33" s="89"/>
      <c r="D33" s="89"/>
      <c r="E33" s="89"/>
      <c r="F33" s="89"/>
      <c r="G33" s="89"/>
      <c r="H33" s="89"/>
      <c r="I33" s="6"/>
    </row>
    <row r="34" spans="1:9" ht="18.600000000000001" customHeight="1" thickBot="1" x14ac:dyDescent="0.3">
      <c r="A34" s="18"/>
      <c r="B34" s="72" t="s">
        <v>18</v>
      </c>
      <c r="C34" s="61"/>
      <c r="D34" s="61"/>
      <c r="E34" s="61"/>
      <c r="F34" s="61"/>
      <c r="G34" s="61"/>
      <c r="H34" s="61"/>
      <c r="I34" s="19"/>
    </row>
    <row r="35" spans="1:9" ht="18.600000000000001" customHeight="1" thickBot="1" x14ac:dyDescent="0.3">
      <c r="A35" s="18"/>
      <c r="B35" s="62"/>
      <c r="C35" s="67" t="s">
        <v>22</v>
      </c>
      <c r="D35" s="67"/>
      <c r="E35" s="67"/>
      <c r="F35" s="67"/>
      <c r="G35" s="67"/>
      <c r="H35" s="67"/>
      <c r="I35" s="68"/>
    </row>
    <row r="36" spans="1:9" ht="60" customHeight="1" x14ac:dyDescent="0.2">
      <c r="A36" s="5"/>
      <c r="B36" s="61"/>
      <c r="C36" s="67"/>
      <c r="D36" s="67"/>
      <c r="E36" s="67"/>
      <c r="F36" s="67"/>
      <c r="G36" s="67"/>
      <c r="H36" s="67"/>
      <c r="I36" s="68"/>
    </row>
    <row r="37" spans="1:9" ht="60" customHeight="1" x14ac:dyDescent="0.2">
      <c r="A37" s="5"/>
      <c r="B37" s="23"/>
      <c r="C37" s="73"/>
      <c r="D37" s="73"/>
      <c r="E37" s="69"/>
      <c r="F37" s="69"/>
      <c r="G37" s="73"/>
      <c r="H37" s="73"/>
      <c r="I37" s="70"/>
    </row>
    <row r="38" spans="1:9" ht="15" customHeight="1" x14ac:dyDescent="0.25">
      <c r="A38" s="18"/>
      <c r="B38" s="61" t="s">
        <v>11</v>
      </c>
      <c r="C38" s="61"/>
      <c r="D38" s="61"/>
      <c r="E38" s="61"/>
      <c r="F38" s="61"/>
      <c r="G38" s="61" t="s">
        <v>10</v>
      </c>
      <c r="H38" s="61"/>
      <c r="I38" s="19"/>
    </row>
    <row r="39" spans="1:9" ht="14.1" customHeight="1" x14ac:dyDescent="0.2">
      <c r="A39" s="5"/>
      <c r="B39" s="61"/>
      <c r="C39" s="61"/>
      <c r="D39" s="61"/>
      <c r="E39" s="61"/>
      <c r="F39" s="61"/>
      <c r="G39" s="61"/>
      <c r="H39" s="61"/>
      <c r="I39" s="6"/>
    </row>
    <row r="40" spans="1:9" ht="14.1" customHeight="1" x14ac:dyDescent="0.25">
      <c r="A40" s="5"/>
      <c r="B40" s="85" t="s">
        <v>7</v>
      </c>
      <c r="C40" s="85"/>
      <c r="D40" s="85"/>
      <c r="E40" s="90">
        <f>$D$10+10</f>
        <v>45819</v>
      </c>
      <c r="F40" s="85" t="s">
        <v>6</v>
      </c>
      <c r="G40" s="85"/>
      <c r="H40" s="85"/>
      <c r="I40" s="6"/>
    </row>
    <row r="41" spans="1:9" ht="14.1" customHeight="1" x14ac:dyDescent="0.25">
      <c r="A41" s="5"/>
      <c r="B41" s="85"/>
      <c r="C41" s="64"/>
      <c r="D41" s="64"/>
      <c r="E41" s="64"/>
      <c r="F41" s="64"/>
      <c r="G41" s="64"/>
      <c r="H41" s="64"/>
      <c r="I41" s="6"/>
    </row>
    <row r="42" spans="1:9" ht="14.1" customHeight="1" x14ac:dyDescent="0.25">
      <c r="A42" s="5"/>
      <c r="B42" s="64" t="str">
        <f>'1. Woche '!B43</f>
        <v>Stadt Oranienbaum-Wörlitz</v>
      </c>
      <c r="C42" s="64"/>
      <c r="D42" s="64"/>
      <c r="E42" s="64"/>
      <c r="F42" s="64"/>
      <c r="G42" s="64"/>
      <c r="H42" s="64"/>
      <c r="I42" s="6"/>
    </row>
    <row r="43" spans="1:9" ht="14.1" customHeight="1" x14ac:dyDescent="0.25">
      <c r="A43" s="5"/>
      <c r="B43" s="64" t="str">
        <f>'1. Woche '!B44</f>
        <v>Franzstraße 1</v>
      </c>
      <c r="C43" s="64"/>
      <c r="D43" s="64"/>
      <c r="E43" s="64"/>
      <c r="F43" s="64"/>
      <c r="G43" s="64"/>
      <c r="H43" s="64"/>
      <c r="I43" s="6"/>
    </row>
    <row r="44" spans="1:9" ht="14.1" customHeight="1" x14ac:dyDescent="0.25">
      <c r="A44" s="5"/>
      <c r="B44" s="64" t="str">
        <f>'1. Woche '!B45</f>
        <v>06785 Oranienbaum-Wörlitz</v>
      </c>
      <c r="C44" s="64"/>
      <c r="D44" s="64"/>
      <c r="E44" s="64"/>
      <c r="F44" s="64"/>
      <c r="G44" s="64"/>
      <c r="H44" s="64"/>
      <c r="I44" s="6"/>
    </row>
    <row r="45" spans="1:9" ht="14.1" customHeight="1" x14ac:dyDescent="0.25">
      <c r="A45" s="5"/>
      <c r="B45" s="61"/>
      <c r="C45" s="64"/>
      <c r="D45" s="64"/>
      <c r="E45" s="64"/>
      <c r="F45" s="64"/>
      <c r="G45" s="64"/>
      <c r="H45" s="64"/>
      <c r="I45" s="6"/>
    </row>
    <row r="46" spans="1:9" ht="14.1" customHeight="1" x14ac:dyDescent="0.25">
      <c r="A46" s="5"/>
      <c r="B46" s="64" t="str">
        <f>'1. Woche '!B47</f>
        <v>Tel: (03 49 04) 32 10 - 67        oder         (03 49 04) 32 10 - 83</v>
      </c>
      <c r="C46" s="64"/>
      <c r="D46" s="64"/>
      <c r="E46" s="64"/>
      <c r="F46" s="64"/>
      <c r="G46" s="64"/>
      <c r="H46" s="64"/>
      <c r="I46" s="6"/>
    </row>
    <row r="47" spans="1:9" ht="14.1" customHeight="1" x14ac:dyDescent="0.2">
      <c r="A47" s="5"/>
      <c r="B47" s="61"/>
      <c r="C47" s="61"/>
      <c r="D47" s="61"/>
      <c r="E47" s="61"/>
      <c r="F47" s="61"/>
      <c r="G47" s="61"/>
      <c r="H47" s="61"/>
      <c r="I47" s="6"/>
    </row>
    <row r="48" spans="1:9" ht="14.1" customHeight="1" x14ac:dyDescent="0.25">
      <c r="A48" s="5"/>
      <c r="B48" s="64" t="str">
        <f>'1. Woche '!B49</f>
        <v>E-Mail: stadtradeln@oranienbaum-woerlitz.de</v>
      </c>
      <c r="C48" s="61"/>
      <c r="D48" s="61"/>
      <c r="E48" s="61"/>
      <c r="F48" s="61"/>
      <c r="G48" s="61"/>
      <c r="H48" s="61"/>
      <c r="I48" s="6"/>
    </row>
    <row r="49" spans="1:9" ht="14.1" customHeight="1" x14ac:dyDescent="0.2">
      <c r="A49" s="22"/>
      <c r="B49" s="23"/>
      <c r="C49" s="23"/>
      <c r="D49" s="23"/>
      <c r="E49" s="23"/>
      <c r="F49" s="23"/>
      <c r="G49" s="23"/>
      <c r="H49" s="23"/>
      <c r="I49" s="24"/>
    </row>
  </sheetData>
  <mergeCells count="13">
    <mergeCell ref="C35:I36"/>
    <mergeCell ref="A7:I7"/>
    <mergeCell ref="A8:I8"/>
    <mergeCell ref="C30:I30"/>
    <mergeCell ref="F19:H19"/>
    <mergeCell ref="F20:H20"/>
    <mergeCell ref="F26:H26"/>
    <mergeCell ref="F21:H21"/>
    <mergeCell ref="F22:H22"/>
    <mergeCell ref="F23:H23"/>
    <mergeCell ref="F24:H24"/>
    <mergeCell ref="F25:H25"/>
    <mergeCell ref="C32:H33"/>
  </mergeCells>
  <printOptions horizontalCentered="1"/>
  <pageMargins left="0.7" right="0.7" top="0.75" bottom="0.75" header="0.3" footer="0.3"/>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9"/>
  <sheetViews>
    <sheetView tabSelected="1" topLeftCell="A36" zoomScaleNormal="100" zoomScaleSheetLayoutView="115" workbookViewId="0">
      <selection activeCell="I49" sqref="I49"/>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1"/>
      <c r="C2" s="61"/>
      <c r="D2" s="61"/>
      <c r="E2" s="61"/>
      <c r="F2" s="61"/>
      <c r="G2" s="61"/>
      <c r="H2" s="61"/>
      <c r="I2" s="6"/>
    </row>
    <row r="3" spans="1:9" ht="14.1" customHeight="1" x14ac:dyDescent="0.2">
      <c r="A3" s="5"/>
      <c r="B3" s="61"/>
      <c r="C3" s="61"/>
      <c r="D3" s="61"/>
      <c r="E3" s="61"/>
      <c r="F3" s="61"/>
      <c r="G3" s="61"/>
      <c r="H3" s="61"/>
      <c r="I3" s="6"/>
    </row>
    <row r="4" spans="1:9" ht="14.1" customHeight="1" x14ac:dyDescent="0.2">
      <c r="A4" s="5"/>
      <c r="B4" s="61"/>
      <c r="C4" s="61"/>
      <c r="D4" s="61"/>
      <c r="E4" s="61"/>
      <c r="F4" s="61"/>
      <c r="G4" s="61"/>
      <c r="H4" s="61"/>
      <c r="I4" s="6"/>
    </row>
    <row r="5" spans="1:9" ht="14.1" customHeight="1" x14ac:dyDescent="0.2">
      <c r="A5" s="5"/>
      <c r="B5" s="61"/>
      <c r="C5" s="61"/>
      <c r="D5" s="61"/>
      <c r="E5" s="61"/>
      <c r="F5" s="61"/>
      <c r="G5" s="61"/>
      <c r="H5" s="61"/>
      <c r="I5" s="6"/>
    </row>
    <row r="6" spans="1:9" ht="14.1" customHeight="1" x14ac:dyDescent="0.2">
      <c r="A6" s="5"/>
      <c r="B6" s="61"/>
      <c r="C6" s="61"/>
      <c r="D6" s="61"/>
      <c r="E6" s="61"/>
      <c r="F6" s="61"/>
      <c r="G6" s="61"/>
      <c r="H6" s="61"/>
      <c r="I6" s="6"/>
    </row>
    <row r="7" spans="1:9" ht="21" x14ac:dyDescent="0.35">
      <c r="A7" s="54" t="s">
        <v>9</v>
      </c>
      <c r="B7" s="74"/>
      <c r="C7" s="74"/>
      <c r="D7" s="74"/>
      <c r="E7" s="74"/>
      <c r="F7" s="74"/>
      <c r="G7" s="74"/>
      <c r="H7" s="74"/>
      <c r="I7" s="55"/>
    </row>
    <row r="8" spans="1:9" x14ac:dyDescent="0.2">
      <c r="A8" s="56" t="s">
        <v>20</v>
      </c>
      <c r="B8" s="75"/>
      <c r="C8" s="75"/>
      <c r="D8" s="75"/>
      <c r="E8" s="75"/>
      <c r="F8" s="75"/>
      <c r="G8" s="75"/>
      <c r="H8" s="75"/>
      <c r="I8" s="57"/>
    </row>
    <row r="9" spans="1:9" x14ac:dyDescent="0.2">
      <c r="A9" s="5"/>
      <c r="B9" s="61"/>
      <c r="C9" s="61"/>
      <c r="D9" s="61"/>
      <c r="E9" s="61"/>
      <c r="F9" s="61"/>
      <c r="G9" s="61"/>
      <c r="H9" s="61"/>
      <c r="I9" s="6"/>
    </row>
    <row r="10" spans="1:9" s="39" customFormat="1" ht="18.75" x14ac:dyDescent="0.3">
      <c r="A10" s="28"/>
      <c r="B10" s="76"/>
      <c r="C10" s="77" t="s">
        <v>19</v>
      </c>
      <c r="D10" s="78">
        <f>'1. Woche '!D10+14</f>
        <v>45816</v>
      </c>
      <c r="E10" s="79" t="s">
        <v>4</v>
      </c>
      <c r="F10" s="80">
        <f>$D$10+6</f>
        <v>45822</v>
      </c>
      <c r="G10" s="81"/>
      <c r="H10" s="81"/>
      <c r="I10" s="30"/>
    </row>
    <row r="11" spans="1:9" ht="14.1" customHeight="1" x14ac:dyDescent="0.2">
      <c r="A11" s="5"/>
      <c r="B11" s="61"/>
      <c r="C11" s="61"/>
      <c r="D11" s="61"/>
      <c r="E11" s="61"/>
      <c r="F11" s="61"/>
      <c r="G11" s="61"/>
      <c r="H11" s="61"/>
      <c r="I11" s="6"/>
    </row>
    <row r="12" spans="1:9" ht="18.75" x14ac:dyDescent="0.3">
      <c r="A12" s="5"/>
      <c r="B12" s="61"/>
      <c r="C12" s="82"/>
      <c r="D12" s="83" t="s">
        <v>16</v>
      </c>
      <c r="E12" s="7"/>
      <c r="F12" s="8"/>
      <c r="G12" s="8"/>
      <c r="H12" s="8"/>
      <c r="I12" s="6"/>
    </row>
    <row r="13" spans="1:9" ht="13.5" customHeight="1" x14ac:dyDescent="0.3">
      <c r="A13" s="5"/>
      <c r="B13" s="64"/>
      <c r="C13" s="82"/>
      <c r="D13" s="82"/>
      <c r="E13" s="64"/>
      <c r="F13" s="64"/>
      <c r="G13" s="64"/>
      <c r="H13" s="61"/>
      <c r="I13" s="6"/>
    </row>
    <row r="14" spans="1:9" ht="18.75" x14ac:dyDescent="0.3">
      <c r="A14" s="5"/>
      <c r="B14" s="61"/>
      <c r="C14" s="82"/>
      <c r="D14" s="83" t="s">
        <v>17</v>
      </c>
      <c r="E14" s="8"/>
      <c r="F14" s="8"/>
      <c r="G14" s="8"/>
      <c r="H14" s="8"/>
      <c r="I14" s="6"/>
    </row>
    <row r="15" spans="1:9" ht="12.6" customHeight="1" x14ac:dyDescent="0.3">
      <c r="A15" s="5"/>
      <c r="B15" s="61"/>
      <c r="C15" s="82"/>
      <c r="D15" s="83"/>
      <c r="E15" s="64"/>
      <c r="F15" s="64"/>
      <c r="G15" s="64"/>
      <c r="H15" s="64"/>
      <c r="I15" s="6"/>
    </row>
    <row r="16" spans="1:9" ht="18.75" x14ac:dyDescent="0.3">
      <c r="A16" s="5"/>
      <c r="B16" s="61"/>
      <c r="C16" s="82"/>
      <c r="D16" s="83" t="s">
        <v>24</v>
      </c>
      <c r="E16" s="8"/>
      <c r="F16" s="76" t="s">
        <v>25</v>
      </c>
      <c r="G16" s="64"/>
      <c r="H16" s="64"/>
      <c r="I16" s="6"/>
    </row>
    <row r="17" spans="1:9" ht="14.1" customHeight="1" x14ac:dyDescent="0.25">
      <c r="A17" s="5"/>
      <c r="B17" s="84"/>
      <c r="C17" s="61"/>
      <c r="D17" s="61"/>
      <c r="E17" s="61"/>
      <c r="F17" s="61"/>
      <c r="G17" s="61"/>
      <c r="H17" s="61"/>
      <c r="I17" s="6"/>
    </row>
    <row r="18" spans="1:9" ht="14.1" customHeight="1" x14ac:dyDescent="0.25">
      <c r="A18" s="5"/>
      <c r="B18" s="85" t="s">
        <v>23</v>
      </c>
      <c r="C18" s="86"/>
      <c r="D18" s="61"/>
      <c r="E18" s="87"/>
      <c r="F18" s="61"/>
      <c r="G18" s="61"/>
      <c r="H18" s="61"/>
      <c r="I18" s="6"/>
    </row>
    <row r="19" spans="1:9" ht="14.1" customHeight="1" x14ac:dyDescent="0.25">
      <c r="A19" s="5"/>
      <c r="B19" s="25" t="s">
        <v>3</v>
      </c>
      <c r="C19" s="25" t="s">
        <v>0</v>
      </c>
      <c r="D19" s="25" t="s">
        <v>15</v>
      </c>
      <c r="E19" s="25" t="s">
        <v>21</v>
      </c>
      <c r="F19" s="58" t="s">
        <v>1</v>
      </c>
      <c r="G19" s="59"/>
      <c r="H19" s="60"/>
      <c r="I19" s="6"/>
    </row>
    <row r="20" spans="1:9" ht="18" customHeight="1" x14ac:dyDescent="0.25">
      <c r="A20" s="5"/>
      <c r="B20" s="26">
        <v>15</v>
      </c>
      <c r="C20" s="27">
        <f>$D$10</f>
        <v>45816</v>
      </c>
      <c r="D20" s="15"/>
      <c r="E20" s="15"/>
      <c r="F20" s="51"/>
      <c r="G20" s="52"/>
      <c r="H20" s="53"/>
      <c r="I20" s="6"/>
    </row>
    <row r="21" spans="1:9" ht="18" customHeight="1" x14ac:dyDescent="0.25">
      <c r="A21" s="5"/>
      <c r="B21" s="26">
        <v>16</v>
      </c>
      <c r="C21" s="27">
        <f>$D$10+1</f>
        <v>45817</v>
      </c>
      <c r="D21" s="15"/>
      <c r="E21" s="15"/>
      <c r="F21" s="51"/>
      <c r="G21" s="52"/>
      <c r="H21" s="53"/>
      <c r="I21" s="6"/>
    </row>
    <row r="22" spans="1:9" ht="18" customHeight="1" x14ac:dyDescent="0.25">
      <c r="A22" s="5"/>
      <c r="B22" s="26">
        <v>17</v>
      </c>
      <c r="C22" s="27">
        <f>$D$10+2</f>
        <v>45818</v>
      </c>
      <c r="D22" s="15"/>
      <c r="E22" s="15"/>
      <c r="F22" s="51"/>
      <c r="G22" s="52"/>
      <c r="H22" s="53"/>
      <c r="I22" s="6"/>
    </row>
    <row r="23" spans="1:9" ht="18" customHeight="1" x14ac:dyDescent="0.25">
      <c r="A23" s="5"/>
      <c r="B23" s="26">
        <v>18</v>
      </c>
      <c r="C23" s="27">
        <f>$D$10+3</f>
        <v>45819</v>
      </c>
      <c r="D23" s="15"/>
      <c r="E23" s="15"/>
      <c r="F23" s="51"/>
      <c r="G23" s="52"/>
      <c r="H23" s="53"/>
      <c r="I23" s="6"/>
    </row>
    <row r="24" spans="1:9" ht="18" customHeight="1" x14ac:dyDescent="0.25">
      <c r="A24" s="5"/>
      <c r="B24" s="26">
        <v>19</v>
      </c>
      <c r="C24" s="27">
        <f>$D$10+4</f>
        <v>45820</v>
      </c>
      <c r="D24" s="15"/>
      <c r="E24" s="15"/>
      <c r="F24" s="51"/>
      <c r="G24" s="52"/>
      <c r="H24" s="53"/>
      <c r="I24" s="6"/>
    </row>
    <row r="25" spans="1:9" ht="18" customHeight="1" x14ac:dyDescent="0.25">
      <c r="A25" s="5"/>
      <c r="B25" s="26">
        <v>20</v>
      </c>
      <c r="C25" s="27">
        <f>$D$10+5</f>
        <v>45821</v>
      </c>
      <c r="D25" s="15"/>
      <c r="E25" s="15"/>
      <c r="F25" s="51"/>
      <c r="G25" s="52"/>
      <c r="H25" s="53"/>
      <c r="I25" s="6"/>
    </row>
    <row r="26" spans="1:9" ht="18" customHeight="1" x14ac:dyDescent="0.25">
      <c r="A26" s="5"/>
      <c r="B26" s="26">
        <v>21</v>
      </c>
      <c r="C26" s="27">
        <f>$D$10+6</f>
        <v>45822</v>
      </c>
      <c r="D26" s="15"/>
      <c r="E26" s="15"/>
      <c r="F26" s="51"/>
      <c r="G26" s="52"/>
      <c r="H26" s="53"/>
      <c r="I26" s="6"/>
    </row>
    <row r="27" spans="1:9" ht="18" customHeight="1" thickBot="1" x14ac:dyDescent="0.3">
      <c r="A27" s="5"/>
      <c r="B27" s="61"/>
      <c r="C27" s="16" t="s">
        <v>2</v>
      </c>
      <c r="D27" s="17"/>
      <c r="E27" s="17"/>
      <c r="F27" s="61"/>
      <c r="G27" s="61"/>
      <c r="H27" s="61"/>
      <c r="I27" s="6"/>
    </row>
    <row r="28" spans="1:9" ht="15.6" customHeight="1" thickTop="1" x14ac:dyDescent="0.2">
      <c r="A28" s="5"/>
      <c r="B28" s="61"/>
      <c r="C28" s="61"/>
      <c r="D28" s="61"/>
      <c r="E28" s="61"/>
      <c r="F28" s="61"/>
      <c r="G28" s="61"/>
      <c r="H28" s="61"/>
      <c r="I28" s="6"/>
    </row>
    <row r="29" spans="1:9" ht="14.1" customHeight="1" thickBot="1" x14ac:dyDescent="0.3">
      <c r="A29" s="18"/>
      <c r="B29" s="72" t="s">
        <v>14</v>
      </c>
      <c r="C29" s="61"/>
      <c r="D29" s="61"/>
      <c r="E29" s="61"/>
      <c r="F29" s="61"/>
      <c r="G29" s="61"/>
      <c r="H29" s="61"/>
      <c r="I29" s="19"/>
    </row>
    <row r="30" spans="1:9" ht="16.5" thickBot="1" x14ac:dyDescent="0.3">
      <c r="A30" s="18"/>
      <c r="B30" s="31"/>
      <c r="C30" s="65" t="s">
        <v>12</v>
      </c>
      <c r="D30" s="88"/>
      <c r="E30" s="88"/>
      <c r="F30" s="88"/>
      <c r="G30" s="88"/>
      <c r="H30" s="88"/>
      <c r="I30" s="66"/>
    </row>
    <row r="31" spans="1:9" ht="16.5" thickBot="1" x14ac:dyDescent="0.3">
      <c r="A31" s="18"/>
      <c r="B31" s="64"/>
      <c r="C31" s="63"/>
      <c r="D31" s="63"/>
      <c r="E31" s="63"/>
      <c r="F31" s="63"/>
      <c r="G31" s="63"/>
      <c r="H31" s="63"/>
      <c r="I31" s="50"/>
    </row>
    <row r="32" spans="1:9" ht="16.5" thickBot="1" x14ac:dyDescent="0.3">
      <c r="A32" s="18"/>
      <c r="B32" s="32"/>
      <c r="C32" s="89" t="s">
        <v>13</v>
      </c>
      <c r="D32" s="89"/>
      <c r="E32" s="89"/>
      <c r="F32" s="89"/>
      <c r="G32" s="89"/>
      <c r="H32" s="89"/>
      <c r="I32" s="19"/>
    </row>
    <row r="33" spans="1:9" x14ac:dyDescent="0.2">
      <c r="A33" s="5"/>
      <c r="B33" s="61"/>
      <c r="C33" s="89"/>
      <c r="D33" s="89"/>
      <c r="E33" s="89"/>
      <c r="F33" s="89"/>
      <c r="G33" s="89"/>
      <c r="H33" s="89"/>
      <c r="I33" s="6"/>
    </row>
    <row r="34" spans="1:9" ht="18.600000000000001" customHeight="1" thickBot="1" x14ac:dyDescent="0.3">
      <c r="A34" s="18"/>
      <c r="B34" s="72" t="s">
        <v>18</v>
      </c>
      <c r="C34" s="61"/>
      <c r="D34" s="61"/>
      <c r="E34" s="61"/>
      <c r="F34" s="61"/>
      <c r="G34" s="61"/>
      <c r="H34" s="61"/>
      <c r="I34" s="19"/>
    </row>
    <row r="35" spans="1:9" ht="18.600000000000001" customHeight="1" thickBot="1" x14ac:dyDescent="0.3">
      <c r="A35" s="18"/>
      <c r="B35" s="62"/>
      <c r="C35" s="67" t="s">
        <v>22</v>
      </c>
      <c r="D35" s="67"/>
      <c r="E35" s="67"/>
      <c r="F35" s="67"/>
      <c r="G35" s="67"/>
      <c r="H35" s="67"/>
      <c r="I35" s="68"/>
    </row>
    <row r="36" spans="1:9" ht="60" customHeight="1" x14ac:dyDescent="0.2">
      <c r="A36" s="5"/>
      <c r="B36" s="61"/>
      <c r="C36" s="67"/>
      <c r="D36" s="67"/>
      <c r="E36" s="67"/>
      <c r="F36" s="67"/>
      <c r="G36" s="67"/>
      <c r="H36" s="67"/>
      <c r="I36" s="68"/>
    </row>
    <row r="37" spans="1:9" ht="60" customHeight="1" x14ac:dyDescent="0.2">
      <c r="A37" s="5"/>
      <c r="B37" s="23"/>
      <c r="C37" s="73"/>
      <c r="D37" s="73"/>
      <c r="E37" s="69"/>
      <c r="F37" s="69"/>
      <c r="G37" s="73"/>
      <c r="H37" s="73"/>
      <c r="I37" s="70"/>
    </row>
    <row r="38" spans="1:9" ht="15.75" x14ac:dyDescent="0.25">
      <c r="A38" s="18"/>
      <c r="B38" s="61" t="s">
        <v>11</v>
      </c>
      <c r="C38" s="61"/>
      <c r="D38" s="61"/>
      <c r="E38" s="61"/>
      <c r="F38" s="61"/>
      <c r="G38" s="61" t="s">
        <v>10</v>
      </c>
      <c r="H38" s="61"/>
      <c r="I38" s="19"/>
    </row>
    <row r="39" spans="1:9" ht="14.1" customHeight="1" x14ac:dyDescent="0.2">
      <c r="A39" s="5"/>
      <c r="B39" s="61"/>
      <c r="C39" s="61"/>
      <c r="D39" s="61"/>
      <c r="E39" s="61"/>
      <c r="F39" s="61"/>
      <c r="G39" s="61"/>
      <c r="H39" s="61"/>
      <c r="I39" s="6"/>
    </row>
    <row r="40" spans="1:9" ht="14.1" customHeight="1" x14ac:dyDescent="0.25">
      <c r="A40" s="5"/>
      <c r="B40" s="85" t="s">
        <v>7</v>
      </c>
      <c r="C40" s="85"/>
      <c r="D40" s="85"/>
      <c r="E40" s="90">
        <f>$D$10+10</f>
        <v>45826</v>
      </c>
      <c r="F40" s="85" t="s">
        <v>6</v>
      </c>
      <c r="G40" s="85"/>
      <c r="H40" s="85"/>
      <c r="I40" s="6"/>
    </row>
    <row r="41" spans="1:9" ht="14.1" customHeight="1" x14ac:dyDescent="0.25">
      <c r="A41" s="5"/>
      <c r="B41" s="85"/>
      <c r="C41" s="64"/>
      <c r="D41" s="64"/>
      <c r="E41" s="64"/>
      <c r="F41" s="64"/>
      <c r="G41" s="64"/>
      <c r="H41" s="64"/>
      <c r="I41" s="6"/>
    </row>
    <row r="42" spans="1:9" ht="14.1" customHeight="1" x14ac:dyDescent="0.25">
      <c r="A42" s="5"/>
      <c r="B42" s="64" t="str">
        <f>'1. Woche '!B43</f>
        <v>Stadt Oranienbaum-Wörlitz</v>
      </c>
      <c r="C42" s="64"/>
      <c r="D42" s="64"/>
      <c r="E42" s="64"/>
      <c r="F42" s="64"/>
      <c r="G42" s="64"/>
      <c r="H42" s="64"/>
      <c r="I42" s="6"/>
    </row>
    <row r="43" spans="1:9" ht="14.1" customHeight="1" x14ac:dyDescent="0.25">
      <c r="A43" s="5"/>
      <c r="B43" s="64" t="str">
        <f>'1. Woche '!B44</f>
        <v>Franzstraße 1</v>
      </c>
      <c r="C43" s="64"/>
      <c r="D43" s="64"/>
      <c r="E43" s="64"/>
      <c r="F43" s="64"/>
      <c r="G43" s="64"/>
      <c r="H43" s="64"/>
      <c r="I43" s="6"/>
    </row>
    <row r="44" spans="1:9" ht="14.1" customHeight="1" x14ac:dyDescent="0.25">
      <c r="A44" s="5"/>
      <c r="B44" s="64" t="str">
        <f>'1. Woche '!B45</f>
        <v>06785 Oranienbaum-Wörlitz</v>
      </c>
      <c r="C44" s="64"/>
      <c r="D44" s="64"/>
      <c r="E44" s="64"/>
      <c r="F44" s="64"/>
      <c r="G44" s="64"/>
      <c r="H44" s="64"/>
      <c r="I44" s="6"/>
    </row>
    <row r="45" spans="1:9" ht="14.1" customHeight="1" x14ac:dyDescent="0.25">
      <c r="A45" s="5"/>
      <c r="B45" s="61"/>
      <c r="C45" s="64"/>
      <c r="D45" s="64"/>
      <c r="E45" s="64"/>
      <c r="F45" s="64"/>
      <c r="G45" s="64"/>
      <c r="H45" s="64"/>
      <c r="I45" s="6"/>
    </row>
    <row r="46" spans="1:9" ht="14.1" customHeight="1" x14ac:dyDescent="0.25">
      <c r="A46" s="5"/>
      <c r="B46" s="64" t="str">
        <f>'1. Woche '!B47</f>
        <v>Tel: (03 49 04) 32 10 - 67        oder         (03 49 04) 32 10 - 83</v>
      </c>
      <c r="C46" s="64"/>
      <c r="D46" s="64"/>
      <c r="E46" s="64"/>
      <c r="F46" s="64"/>
      <c r="G46" s="64"/>
      <c r="H46" s="64"/>
      <c r="I46" s="6"/>
    </row>
    <row r="47" spans="1:9" ht="14.1" customHeight="1" x14ac:dyDescent="0.2">
      <c r="A47" s="5"/>
      <c r="B47" s="61"/>
      <c r="C47" s="61"/>
      <c r="D47" s="61"/>
      <c r="E47" s="61"/>
      <c r="F47" s="61"/>
      <c r="G47" s="61"/>
      <c r="H47" s="61"/>
      <c r="I47" s="6"/>
    </row>
    <row r="48" spans="1:9" ht="14.1" customHeight="1" x14ac:dyDescent="0.25">
      <c r="A48" s="5"/>
      <c r="B48" s="64" t="str">
        <f>'1. Woche '!B49</f>
        <v>E-Mail: stadtradeln@oranienbaum-woerlitz.de</v>
      </c>
      <c r="C48" s="61"/>
      <c r="D48" s="61"/>
      <c r="E48" s="61"/>
      <c r="F48" s="61"/>
      <c r="G48" s="61"/>
      <c r="H48" s="61"/>
      <c r="I48" s="6"/>
    </row>
    <row r="49" spans="1:9" ht="14.1" customHeight="1" x14ac:dyDescent="0.2">
      <c r="A49" s="22"/>
      <c r="B49" s="23"/>
      <c r="C49" s="23"/>
      <c r="D49" s="23"/>
      <c r="E49" s="23"/>
      <c r="F49" s="23"/>
      <c r="G49" s="23"/>
      <c r="H49" s="23"/>
      <c r="I49" s="24"/>
    </row>
  </sheetData>
  <mergeCells count="13">
    <mergeCell ref="C35:I36"/>
    <mergeCell ref="A7:I7"/>
    <mergeCell ref="A8:I8"/>
    <mergeCell ref="C30:I30"/>
    <mergeCell ref="F19:H19"/>
    <mergeCell ref="F20:H20"/>
    <mergeCell ref="F26:H26"/>
    <mergeCell ref="F21:H21"/>
    <mergeCell ref="F22:H22"/>
    <mergeCell ref="F23:H23"/>
    <mergeCell ref="F24:H24"/>
    <mergeCell ref="F25:H25"/>
    <mergeCell ref="C32:H33"/>
  </mergeCells>
  <printOptions horizontalCentered="1"/>
  <pageMargins left="0.59055118110236227" right="0.59055118110236227" top="0.59055118110236227" bottom="0.47244094488188981" header="0.27559055118110237" footer="0.35433070866141736"/>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C0AD-E30A-4E30-9630-3DF895748E95}">
  <dimension ref="A1:I54"/>
  <sheetViews>
    <sheetView zoomScale="190" zoomScaleNormal="190" workbookViewId="0">
      <selection activeCell="M48" sqref="M48"/>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6"/>
      <c r="B9" s="46"/>
      <c r="C9" s="46"/>
      <c r="D9" s="46"/>
      <c r="E9" s="46"/>
      <c r="F9" s="46"/>
      <c r="G9" s="46"/>
      <c r="H9" s="46"/>
      <c r="I9" s="46"/>
    </row>
    <row r="12" spans="1:9" s="39" customFormat="1" ht="18.75" x14ac:dyDescent="0.3">
      <c r="A12" s="33"/>
      <c r="B12" s="35"/>
      <c r="C12" s="36"/>
      <c r="D12" s="37"/>
      <c r="E12" s="33"/>
      <c r="F12" s="38"/>
      <c r="G12" s="29"/>
      <c r="H12" s="29"/>
      <c r="I12" s="29"/>
    </row>
    <row r="13" spans="1:9" ht="14.1" customHeight="1" x14ac:dyDescent="0.2"/>
    <row r="14" spans="1:9" ht="14.1" customHeight="1" x14ac:dyDescent="0.2"/>
    <row r="15" spans="1:9" ht="18.75" x14ac:dyDescent="0.3">
      <c r="C15" s="39"/>
      <c r="D15" s="40"/>
      <c r="E15" s="41"/>
      <c r="F15" s="9"/>
      <c r="G15" s="9"/>
      <c r="H15" s="9"/>
    </row>
    <row r="16" spans="1:9" ht="14.1" customHeight="1" x14ac:dyDescent="0.3">
      <c r="B16" s="9"/>
      <c r="C16" s="39"/>
      <c r="D16" s="39"/>
      <c r="E16" s="9"/>
      <c r="F16" s="9"/>
      <c r="G16" s="9"/>
    </row>
    <row r="17" spans="1:9" ht="14.1" customHeight="1" x14ac:dyDescent="0.3">
      <c r="B17" s="10"/>
      <c r="C17" s="39"/>
      <c r="D17" s="39"/>
      <c r="E17" s="9"/>
      <c r="F17" s="9"/>
      <c r="G17" s="9"/>
    </row>
    <row r="18" spans="1:9" ht="18.75" x14ac:dyDescent="0.3">
      <c r="C18" s="39"/>
      <c r="D18" s="40"/>
      <c r="E18" s="9"/>
      <c r="F18" s="9"/>
      <c r="G18" s="9"/>
      <c r="H18" s="9"/>
    </row>
    <row r="19" spans="1:9" ht="14.1" customHeight="1" x14ac:dyDescent="0.25">
      <c r="B19" s="11"/>
    </row>
    <row r="20" spans="1:9" ht="14.1" customHeight="1" x14ac:dyDescent="0.25">
      <c r="B20" s="12"/>
      <c r="C20" s="13"/>
      <c r="E20" s="14"/>
    </row>
    <row r="21" spans="1:9" ht="8.1" customHeight="1" x14ac:dyDescent="0.25">
      <c r="C21" s="13"/>
      <c r="E21" s="14"/>
    </row>
    <row r="22" spans="1:9" ht="14.1" customHeight="1" x14ac:dyDescent="0.25">
      <c r="B22" s="42"/>
      <c r="C22" s="42"/>
      <c r="D22" s="42"/>
      <c r="E22" s="11"/>
      <c r="F22" s="11"/>
      <c r="G22" s="11"/>
      <c r="H22" s="11"/>
    </row>
    <row r="23" spans="1:9" ht="18" customHeight="1" x14ac:dyDescent="0.25">
      <c r="B23" s="43"/>
      <c r="C23" s="44"/>
      <c r="D23" s="45"/>
      <c r="E23" s="45"/>
      <c r="F23" s="45"/>
      <c r="G23" s="45"/>
      <c r="H23" s="45"/>
    </row>
    <row r="24" spans="1:9" ht="18" customHeight="1" x14ac:dyDescent="0.25">
      <c r="B24" s="43"/>
      <c r="C24" s="44"/>
      <c r="D24" s="45"/>
      <c r="E24" s="45"/>
      <c r="F24" s="45"/>
      <c r="G24" s="45"/>
      <c r="H24" s="45"/>
    </row>
    <row r="25" spans="1:9" ht="18" customHeight="1" x14ac:dyDescent="0.25">
      <c r="B25" s="43"/>
      <c r="C25" s="44"/>
      <c r="D25" s="45"/>
      <c r="E25" s="45"/>
      <c r="F25" s="45"/>
      <c r="G25" s="45"/>
      <c r="H25" s="45"/>
    </row>
    <row r="26" spans="1:9" ht="18" customHeight="1" x14ac:dyDescent="0.25">
      <c r="B26" s="43"/>
      <c r="C26" s="44"/>
      <c r="D26" s="45"/>
      <c r="E26" s="45"/>
      <c r="F26" s="45"/>
      <c r="G26" s="45"/>
      <c r="H26" s="45"/>
    </row>
    <row r="27" spans="1:9" ht="18" customHeight="1" x14ac:dyDescent="0.25">
      <c r="B27" s="43"/>
      <c r="C27" s="44"/>
      <c r="D27" s="45"/>
      <c r="E27" s="45"/>
      <c r="F27" s="45"/>
      <c r="G27" s="45"/>
      <c r="H27" s="45"/>
    </row>
    <row r="28" spans="1:9" ht="18" customHeight="1" x14ac:dyDescent="0.25">
      <c r="B28" s="43"/>
      <c r="C28" s="44"/>
      <c r="D28" s="45"/>
      <c r="E28" s="45"/>
      <c r="F28" s="45"/>
      <c r="G28" s="45"/>
      <c r="H28" s="45"/>
    </row>
    <row r="29" spans="1:9" ht="18" customHeight="1" x14ac:dyDescent="0.25">
      <c r="B29" s="43"/>
      <c r="C29" s="44"/>
      <c r="D29" s="45"/>
      <c r="E29" s="45"/>
      <c r="F29" s="45"/>
      <c r="G29" s="45"/>
      <c r="H29" s="45"/>
    </row>
    <row r="30" spans="1:9" ht="18" customHeight="1" x14ac:dyDescent="0.25">
      <c r="C30" s="9"/>
    </row>
    <row r="31" spans="1:9" ht="15.6" customHeight="1" x14ac:dyDescent="0.2"/>
    <row r="32" spans="1:9" ht="15.75" x14ac:dyDescent="0.25">
      <c r="A32" s="9"/>
      <c r="B32" s="47"/>
      <c r="C32" s="47"/>
      <c r="D32" s="47"/>
      <c r="E32" s="47"/>
      <c r="F32" s="47"/>
      <c r="G32" s="47"/>
      <c r="H32" s="47"/>
      <c r="I32" s="9"/>
    </row>
    <row r="33" spans="1:9" ht="15.75" x14ac:dyDescent="0.25">
      <c r="A33" s="9"/>
      <c r="B33" s="47"/>
      <c r="C33" s="47"/>
      <c r="D33" s="47"/>
      <c r="E33" s="47"/>
      <c r="F33" s="47"/>
      <c r="G33" s="47"/>
      <c r="H33" s="47"/>
      <c r="I33" s="9"/>
    </row>
    <row r="34" spans="1:9" ht="14.1" customHeight="1" x14ac:dyDescent="0.25">
      <c r="A34" s="9"/>
      <c r="I34" s="9"/>
    </row>
    <row r="35" spans="1:9" ht="14.1" customHeight="1" x14ac:dyDescent="0.25">
      <c r="A35" s="9"/>
      <c r="B35" s="34"/>
      <c r="I35" s="9"/>
    </row>
    <row r="36" spans="1:9" ht="15.75" x14ac:dyDescent="0.25">
      <c r="A36" s="9"/>
      <c r="B36" s="9"/>
      <c r="C36" s="13"/>
      <c r="D36" s="13"/>
      <c r="E36" s="13"/>
      <c r="F36" s="13"/>
      <c r="G36" s="13"/>
      <c r="H36" s="13"/>
      <c r="I36" s="13"/>
    </row>
    <row r="37" spans="1:9" ht="15.75" x14ac:dyDescent="0.25">
      <c r="A37" s="9"/>
      <c r="C37" s="48"/>
      <c r="D37" s="48"/>
      <c r="E37" s="48"/>
      <c r="F37" s="48"/>
      <c r="G37" s="48"/>
      <c r="H37" s="48"/>
      <c r="I37" s="9"/>
    </row>
    <row r="38" spans="1:9" ht="12.75" customHeight="1" x14ac:dyDescent="0.25">
      <c r="C38" s="48"/>
      <c r="D38" s="48"/>
      <c r="E38" s="48"/>
      <c r="F38" s="48"/>
      <c r="G38" s="48"/>
      <c r="H38" s="48"/>
    </row>
    <row r="39" spans="1:9" ht="18.600000000000001" customHeight="1" x14ac:dyDescent="0.25">
      <c r="A39" s="9"/>
      <c r="B39" s="34"/>
      <c r="I39" s="9"/>
    </row>
    <row r="40" spans="1:9" ht="15.75" x14ac:dyDescent="0.25">
      <c r="A40" s="9"/>
      <c r="C40" s="13"/>
      <c r="I40" s="9"/>
    </row>
    <row r="42" spans="1:9" ht="29.45" customHeight="1" x14ac:dyDescent="0.25">
      <c r="A42" s="9"/>
      <c r="I42" s="9"/>
    </row>
    <row r="43" spans="1:9" ht="15.75" x14ac:dyDescent="0.25">
      <c r="A43" s="9"/>
      <c r="I43" s="9"/>
    </row>
    <row r="44" spans="1:9" ht="14.1" customHeight="1" x14ac:dyDescent="0.2"/>
    <row r="45" spans="1:9" ht="14.1" customHeight="1" x14ac:dyDescent="0.25">
      <c r="B45" s="12"/>
      <c r="C45" s="12"/>
      <c r="D45" s="12"/>
      <c r="E45" s="20"/>
      <c r="F45" s="12"/>
      <c r="G45" s="12"/>
      <c r="H45" s="12"/>
    </row>
    <row r="46" spans="1:9" ht="14.1" customHeight="1" x14ac:dyDescent="0.25">
      <c r="B46" s="12"/>
      <c r="C46" s="9"/>
      <c r="D46" s="9"/>
      <c r="E46" s="9"/>
      <c r="F46" s="9"/>
      <c r="G46" s="9"/>
      <c r="H46" s="9"/>
    </row>
    <row r="47" spans="1:9" ht="14.1" customHeight="1" x14ac:dyDescent="0.25">
      <c r="B47" s="21"/>
      <c r="C47" s="9"/>
      <c r="D47" s="9"/>
      <c r="E47" s="9"/>
      <c r="F47" s="9"/>
      <c r="G47" s="9"/>
      <c r="H47" s="9"/>
    </row>
    <row r="48" spans="1:9" ht="14.1" customHeight="1" x14ac:dyDescent="0.25">
      <c r="B48" s="21"/>
      <c r="C48" s="9"/>
      <c r="D48" s="9"/>
      <c r="E48" s="9"/>
      <c r="F48" s="9"/>
      <c r="G48" s="9"/>
      <c r="H48" s="9"/>
    </row>
    <row r="49" spans="2:8" ht="14.1" customHeight="1" x14ac:dyDescent="0.25">
      <c r="B49" s="21"/>
      <c r="C49" s="9"/>
      <c r="D49" s="9"/>
      <c r="E49" s="12"/>
      <c r="F49" s="9"/>
      <c r="G49" s="12"/>
      <c r="H49" s="9"/>
    </row>
    <row r="50" spans="2:8" ht="14.1" customHeight="1" x14ac:dyDescent="0.25">
      <c r="C50" s="9"/>
      <c r="D50" s="9"/>
      <c r="E50" s="12"/>
      <c r="F50" s="9"/>
      <c r="G50" s="12"/>
      <c r="H50" s="9"/>
    </row>
    <row r="51" spans="2:8" ht="14.1" customHeight="1" x14ac:dyDescent="0.25">
      <c r="B51" s="21"/>
      <c r="C51" s="9"/>
      <c r="D51" s="9"/>
      <c r="E51" s="21"/>
      <c r="F51" s="9"/>
      <c r="G51" s="9"/>
      <c r="H51" s="9"/>
    </row>
    <row r="52" spans="2:8" ht="14.1" customHeight="1" x14ac:dyDescent="0.2"/>
    <row r="53" spans="2:8" ht="14.1" customHeight="1" x14ac:dyDescent="0.25">
      <c r="B53" s="21"/>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433" r:id="rId4">
          <objectPr defaultSize="0" r:id="rId5">
            <anchor moveWithCells="1">
              <from>
                <xdr:col>0</xdr:col>
                <xdr:colOff>0</xdr:colOff>
                <xdr:row>0</xdr:row>
                <xdr:rowOff>0</xdr:rowOff>
              </from>
              <to>
                <xdr:col>7</xdr:col>
                <xdr:colOff>647700</xdr:colOff>
                <xdr:row>44</xdr:row>
                <xdr:rowOff>85725</xdr:rowOff>
              </to>
            </anchor>
          </objectPr>
        </oleObject>
      </mc:Choice>
      <mc:Fallback>
        <oleObject progId="Word.Document.12" shapeId="184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1. Woche </vt:lpstr>
      <vt:lpstr>2. Woche</vt:lpstr>
      <vt:lpstr>3. Woche</vt:lpstr>
      <vt:lpstr>DS Infos</vt:lpstr>
      <vt:lpstr>'1. Woche '!Druckbereich</vt:lpstr>
      <vt:lpstr>'2. Woche'!Druckbereich</vt:lpstr>
      <vt:lpstr>'3. Woche'!Druckbereich</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Ralf Torger</cp:lastModifiedBy>
  <cp:lastPrinted>2025-04-28T12:29:33Z</cp:lastPrinted>
  <dcterms:created xsi:type="dcterms:W3CDTF">2009-03-19T13:46:50Z</dcterms:created>
  <dcterms:modified xsi:type="dcterms:W3CDTF">2025-04-28T12:30:26Z</dcterms:modified>
</cp:coreProperties>
</file>